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Page 1" sheetId="1" r:id="rId1"/>
  </sheets>
  <calcPr calcId="14562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0" i="1" l="1"/>
  <c r="J69" i="1"/>
  <c r="J68" i="1"/>
  <c r="J10" i="1"/>
  <c r="J8" i="1" l="1"/>
  <c r="J9" i="1"/>
  <c r="J11" i="1"/>
  <c r="J12" i="1"/>
  <c r="J13" i="1"/>
  <c r="J14" i="1"/>
  <c r="J15" i="1"/>
  <c r="J16" i="1"/>
  <c r="J17" i="1"/>
  <c r="J18" i="1"/>
  <c r="J19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7" i="1"/>
  <c r="J153" i="1" l="1"/>
  <c r="I153" i="1"/>
</calcChain>
</file>

<file path=xl/sharedStrings.xml><?xml version="1.0" encoding="utf-8"?>
<sst xmlns="http://schemas.openxmlformats.org/spreadsheetml/2006/main" count="452" uniqueCount="298">
  <si>
    <t>Armazém: Armazém Papelaria Sede</t>
  </si>
  <si>
    <t>Descrição</t>
  </si>
  <si>
    <t>Quantidade</t>
  </si>
  <si>
    <t>Unidade</t>
  </si>
  <si>
    <t>PA458</t>
  </si>
  <si>
    <t>Un</t>
  </si>
  <si>
    <t>PA005</t>
  </si>
  <si>
    <t>PA007</t>
  </si>
  <si>
    <t>AGRAFOS Nº 10</t>
  </si>
  <si>
    <t>PA588</t>
  </si>
  <si>
    <t>APARA LAPIS MAPED B.SIMPLES</t>
  </si>
  <si>
    <t>PA562</t>
  </si>
  <si>
    <t>APARA LAPIS MAPED I-GLOO</t>
  </si>
  <si>
    <t>PA008</t>
  </si>
  <si>
    <t>BAGUETE PLÁSTICA A4 6MM</t>
  </si>
  <si>
    <t>PA590</t>
  </si>
  <si>
    <t>PA011</t>
  </si>
  <si>
    <t>BLOCO CAVALINHO A3</t>
  </si>
  <si>
    <t>PA012</t>
  </si>
  <si>
    <t>BLOCO CAVALINHO A4</t>
  </si>
  <si>
    <t>PA585</t>
  </si>
  <si>
    <t>PA471</t>
  </si>
  <si>
    <t>PA634</t>
  </si>
  <si>
    <t>PA014</t>
  </si>
  <si>
    <t>BOLAS DE PING - PONG</t>
  </si>
  <si>
    <t>PA499</t>
  </si>
  <si>
    <t>BOLSA TRIANGULAR A4</t>
  </si>
  <si>
    <t>PA027</t>
  </si>
  <si>
    <t>BORRACHA MAPED 300</t>
  </si>
  <si>
    <t>PA028</t>
  </si>
  <si>
    <t>BORRACHA MAPED 600</t>
  </si>
  <si>
    <t>PA035</t>
  </si>
  <si>
    <t>BORRACHA MAPED SOFTY</t>
  </si>
  <si>
    <t>PA026</t>
  </si>
  <si>
    <t>BORRACHA PRETA MILAN</t>
  </si>
  <si>
    <t>PA604</t>
  </si>
  <si>
    <t>CAD Agraf Lider A5 90G</t>
  </si>
  <si>
    <t>PA384</t>
  </si>
  <si>
    <t>CAD. AGRF. MÚSICA A4 20 FLS</t>
  </si>
  <si>
    <t>PA296</t>
  </si>
  <si>
    <t>CAD. AGRF. MÚSICA A5 20 FLS</t>
  </si>
  <si>
    <t>PA357</t>
  </si>
  <si>
    <t>CAD.AGRAF. PAPEL LUSTRO A4</t>
  </si>
  <si>
    <t>PA557</t>
  </si>
  <si>
    <t>CADERNO AGRAFADO A4 CAPA PLÁSTICA 48FLS</t>
  </si>
  <si>
    <t>PA038</t>
  </si>
  <si>
    <t>PA039</t>
  </si>
  <si>
    <t>PA524</t>
  </si>
  <si>
    <t>PA045</t>
  </si>
  <si>
    <t>PA046</t>
  </si>
  <si>
    <t>PA525</t>
  </si>
  <si>
    <t>PA596</t>
  </si>
  <si>
    <t>CAPA C/ ELÁSTICO CARTOLINA A3</t>
  </si>
  <si>
    <t>PA450</t>
  </si>
  <si>
    <t>PA389</t>
  </si>
  <si>
    <t>CARTEIRA CARTÕES</t>
  </si>
  <si>
    <t>PA063</t>
  </si>
  <si>
    <t>CARTOLINA (fina)</t>
  </si>
  <si>
    <t>PA064</t>
  </si>
  <si>
    <t>CARTOLINA (mais grossa)</t>
  </si>
  <si>
    <t>PA616</t>
  </si>
  <si>
    <t>PA444</t>
  </si>
  <si>
    <t>CARTOLINA COLOUR PLUS</t>
  </si>
  <si>
    <t>PA241</t>
  </si>
  <si>
    <t>CARTOLINA PVC A4</t>
  </si>
  <si>
    <t>PA464</t>
  </si>
  <si>
    <t>CARTOLINAS A4 CORES FORTES</t>
  </si>
  <si>
    <t>PA463</t>
  </si>
  <si>
    <t>CARTOLINAS A4 CORES SUAVES</t>
  </si>
  <si>
    <t>PA069</t>
  </si>
  <si>
    <t>CLIPS</t>
  </si>
  <si>
    <t>PA579</t>
  </si>
  <si>
    <t>Cola Branca CENTRUM 100G</t>
  </si>
  <si>
    <t>PA517</t>
  </si>
  <si>
    <t>COLA STICK UHU 8 GR</t>
  </si>
  <si>
    <t>PA071</t>
  </si>
  <si>
    <t>COLA UHU UNIVERSAL 20ML</t>
  </si>
  <si>
    <t>PA465</t>
  </si>
  <si>
    <t>PA449</t>
  </si>
  <si>
    <t>CORRECTOR FITA FULMARK</t>
  </si>
  <si>
    <t>PA074</t>
  </si>
  <si>
    <t>CORRECTOR PONTA METÁLICA</t>
  </si>
  <si>
    <t>PA568</t>
  </si>
  <si>
    <t>ESF 5 EM 1 LIDERPAPEL</t>
  </si>
  <si>
    <t>PA537</t>
  </si>
  <si>
    <t>ESF BIC PRATA DOURADA</t>
  </si>
  <si>
    <t>PA594</t>
  </si>
  <si>
    <t>ESF GEL KIDS AROMA</t>
  </si>
  <si>
    <t>PA570</t>
  </si>
  <si>
    <t>ESF P1 TOUCH COLORS</t>
  </si>
  <si>
    <t>PA495</t>
  </si>
  <si>
    <t>ESF PAPER MATE INJOY 100</t>
  </si>
  <si>
    <t>PA531</t>
  </si>
  <si>
    <t>ESF RETRATIL PLUS ONE</t>
  </si>
  <si>
    <t>PA083</t>
  </si>
  <si>
    <t>ESFEROGR PENTEL BK 77</t>
  </si>
  <si>
    <t>PA087</t>
  </si>
  <si>
    <t>ESFEROGRAFICA BIC</t>
  </si>
  <si>
    <t>PA519</t>
  </si>
  <si>
    <t>PA613</t>
  </si>
  <si>
    <t>ESFEROGRAFICA PILOG G-2</t>
  </si>
  <si>
    <t xml:space="preserve"> PA547</t>
  </si>
  <si>
    <t>PA362</t>
  </si>
  <si>
    <t>ESFEROGRÁFICAS LAKUBO</t>
  </si>
  <si>
    <t>PA268</t>
  </si>
  <si>
    <t>ESQUADRO RAMIREX 45º</t>
  </si>
  <si>
    <t>PA088</t>
  </si>
  <si>
    <t>ESQUADRO RAMIREX 60º</t>
  </si>
  <si>
    <t>PA089</t>
  </si>
  <si>
    <t>ESTOJO DE PELE</t>
  </si>
  <si>
    <t>PA523</t>
  </si>
  <si>
    <t>ETIQUETAS PARA LIVROS</t>
  </si>
  <si>
    <t>PA486</t>
  </si>
  <si>
    <t>FITA ADESIVA 33X15</t>
  </si>
  <si>
    <t>PA277</t>
  </si>
  <si>
    <t>PA092</t>
  </si>
  <si>
    <t>FOLHA DE ACETATO A4 CRISTAL</t>
  </si>
  <si>
    <t>PA263</t>
  </si>
  <si>
    <t>FOLHA P. ALMAÇO A4 QUAD</t>
  </si>
  <si>
    <t>PA401</t>
  </si>
  <si>
    <t>PA470</t>
  </si>
  <si>
    <t>PA095</t>
  </si>
  <si>
    <t>FOLHAS DE MAQUINA A4</t>
  </si>
  <si>
    <t>PA097</t>
  </si>
  <si>
    <t>PA106</t>
  </si>
  <si>
    <t>PA193</t>
  </si>
  <si>
    <t>PA108</t>
  </si>
  <si>
    <t>GODES TRIPLO</t>
  </si>
  <si>
    <t>PA192</t>
  </si>
  <si>
    <t>GUACHE GIOTTO C/5</t>
  </si>
  <si>
    <t>PA109</t>
  </si>
  <si>
    <t>GUACHES GIOTTO (individual)</t>
  </si>
  <si>
    <t>PA534</t>
  </si>
  <si>
    <t>LÁPIS COR LIDERP.CX12</t>
  </si>
  <si>
    <t>PA553</t>
  </si>
  <si>
    <t>LÁPIS COR LIDERP.CX24</t>
  </si>
  <si>
    <t>PA178</t>
  </si>
  <si>
    <t>PA543</t>
  </si>
  <si>
    <t>PA474</t>
  </si>
  <si>
    <t>LAPISEIRA OFFICE SHAKER 0,5</t>
  </si>
  <si>
    <t>PA494</t>
  </si>
  <si>
    <t>PA307</t>
  </si>
  <si>
    <t>PA167</t>
  </si>
  <si>
    <t>LENÇOS DE PAPEL</t>
  </si>
  <si>
    <t>PA598</t>
  </si>
  <si>
    <t>PA548</t>
  </si>
  <si>
    <t>PA049</t>
  </si>
  <si>
    <t>PA460</t>
  </si>
  <si>
    <t>PA599</t>
  </si>
  <si>
    <t>PA576</t>
  </si>
  <si>
    <t>PA124</t>
  </si>
  <si>
    <t>PA050</t>
  </si>
  <si>
    <t>MARCADOR SIGNO BRILHANTE</t>
  </si>
  <si>
    <t>PA187</t>
  </si>
  <si>
    <t>MARCADOR UNI BALL EYE UB-150</t>
  </si>
  <si>
    <t>PA048</t>
  </si>
  <si>
    <t>MARCADOR UNI SIGNO UM 120</t>
  </si>
  <si>
    <t>PA454</t>
  </si>
  <si>
    <t>MARCADOR UNIBALL SIGNO UM-170</t>
  </si>
  <si>
    <t>PA125</t>
  </si>
  <si>
    <t>PA455</t>
  </si>
  <si>
    <t>PA127</t>
  </si>
  <si>
    <t>PA545</t>
  </si>
  <si>
    <t>MOLAS CORES 19mm</t>
  </si>
  <si>
    <t>PA527</t>
  </si>
  <si>
    <t>PAST C/ ELAST A4 PLAST</t>
  </si>
  <si>
    <t>PA129</t>
  </si>
  <si>
    <t>PA130</t>
  </si>
  <si>
    <t>PA582</t>
  </si>
  <si>
    <t>Pasta Cartolina A4 c/ elástico</t>
  </si>
  <si>
    <t>PA502</t>
  </si>
  <si>
    <t>PASTA CLASSIC STRIPS L/E CORES</t>
  </si>
  <si>
    <t>PA501</t>
  </si>
  <si>
    <t>PASTA CLASSIC STRIPS L/L CORES</t>
  </si>
  <si>
    <t>PA134</t>
  </si>
  <si>
    <t>PA132</t>
  </si>
  <si>
    <t>PA133</t>
  </si>
  <si>
    <t>PA080</t>
  </si>
  <si>
    <t>PA552</t>
  </si>
  <si>
    <t>PASTEL OLEO CAIXA 12UN</t>
  </si>
  <si>
    <t>PA217</t>
  </si>
  <si>
    <t>PA137</t>
  </si>
  <si>
    <t>PENSOS HIGIÉNICOS</t>
  </si>
  <si>
    <t>PA323</t>
  </si>
  <si>
    <t>PA140</t>
  </si>
  <si>
    <t>PA141</t>
  </si>
  <si>
    <t>PA142</t>
  </si>
  <si>
    <t>PA143</t>
  </si>
  <si>
    <t>PA288</t>
  </si>
  <si>
    <t>PA147</t>
  </si>
  <si>
    <t>PA149</t>
  </si>
  <si>
    <t>PA144</t>
  </si>
  <si>
    <t>PA145</t>
  </si>
  <si>
    <t>PA146</t>
  </si>
  <si>
    <t>PA148</t>
  </si>
  <si>
    <t>PIONESES CX 100</t>
  </si>
  <si>
    <t>PA592</t>
  </si>
  <si>
    <t>PA206</t>
  </si>
  <si>
    <t>POST-IT SEPAR. C/5</t>
  </si>
  <si>
    <t>PA175</t>
  </si>
  <si>
    <t>PA152</t>
  </si>
  <si>
    <t>PA155</t>
  </si>
  <si>
    <t>REFORÇOS (etiquetas)</t>
  </si>
  <si>
    <t>PA526</t>
  </si>
  <si>
    <t>PA299</t>
  </si>
  <si>
    <t>PA426</t>
  </si>
  <si>
    <t>PA158</t>
  </si>
  <si>
    <t>PA159</t>
  </si>
  <si>
    <t>PA188</t>
  </si>
  <si>
    <t>PA536</t>
  </si>
  <si>
    <t>SEPARADOR PLÁSTICO C/ 10</t>
  </si>
  <si>
    <t>PA291</t>
  </si>
  <si>
    <t>PA164</t>
  </si>
  <si>
    <t>PA165</t>
  </si>
  <si>
    <t>TRANSFERIDOR</t>
  </si>
  <si>
    <t>Quantidade estimada</t>
  </si>
  <si>
    <t xml:space="preserve">Denominação social: </t>
  </si>
  <si>
    <t xml:space="preserve">Número de Identificação fiscal (NIF): </t>
  </si>
  <si>
    <t>1 - Identificação do concorrente</t>
  </si>
  <si>
    <t>Preço por unidade (Euros s/IVA) para o AEN2 de Abrantes</t>
  </si>
  <si>
    <t>Código (interno)</t>
  </si>
  <si>
    <t>BLOCO NOTAS 75X75 adesivas</t>
  </si>
  <si>
    <t>Bloco Notas A6 com espiral</t>
  </si>
  <si>
    <t>FOLHAS PAPEL ENGENHEIRO A4 Blocos 50 Fls</t>
  </si>
  <si>
    <t>FOLHAS PAPEL MILIMETRICO Blocos 50 Fls</t>
  </si>
  <si>
    <t>Identificadores com cordão plano 94x60x60 cx de 50</t>
  </si>
  <si>
    <t>Massa adesiva Patafix60g</t>
  </si>
  <si>
    <t>Borracha caneta connect</t>
  </si>
  <si>
    <t>AFIA C/ DEPÓSITO Y - Plus Polka</t>
  </si>
  <si>
    <t>AGRAFADOR MINI n.º 10</t>
  </si>
  <si>
    <t>BIC LARANJA 0.3MM PRETA/AZUL</t>
  </si>
  <si>
    <t>BLOCO NOTAS 40X50 ADESIVAS</t>
  </si>
  <si>
    <t>CADERNO CAPA PRETA - A4 (Pautado/Quadriculado/Liso)</t>
  </si>
  <si>
    <t>CADERNO CAPA PRETA - A5 (Pautado/Quadriculado/Liso)</t>
  </si>
  <si>
    <t>CADERNO ESP. A5 CAPA PLAST (Pautado/Quadriculado)</t>
  </si>
  <si>
    <t>CADERNO ESP. CAPA AZUL A4 PAUTADO (Quadriculado)</t>
  </si>
  <si>
    <t>CADERNO ESP. CAPA AZUL A5 PAUTADO (Quadriculado)</t>
  </si>
  <si>
    <t>CADERNO ESPIRAL A4 CAP PLASTICA (Pautado/Quadriculado)</t>
  </si>
  <si>
    <t>CAPA C/ ELÁSTICO PRETA A3 (Cartão)</t>
  </si>
  <si>
    <t>CARTOLINA BLOCO 10FL A4 colorida</t>
  </si>
  <si>
    <t>COMPASSO C/ ADAPTADOR (Liderpapel/Markt-05)</t>
  </si>
  <si>
    <t>ESFEROGRÁFICA MILAN TOUCH 0,7</t>
  </si>
  <si>
    <t>ESFEROGRÁFICA STABILO 88 (várias cores)</t>
  </si>
  <si>
    <t>FLAUTA HONNER (capa verde)</t>
  </si>
  <si>
    <t>FOLHA PAPEL ENGENHEIRO A3 (bloco c/ 50fls)</t>
  </si>
  <si>
    <t>FOLHAS ADAGIO A4 CORES (cores suaves/cores fortes)</t>
  </si>
  <si>
    <t>FOLHAS PAPEL VEGETAL A3 (bloco)</t>
  </si>
  <si>
    <t>LÁPIS NORIS 2HB (N.º 0, 1, 2, 3, 4)</t>
  </si>
  <si>
    <t>LAPISEIRA BIC VELOCITY 0,7MM e 0,5MM</t>
  </si>
  <si>
    <t>LAPISEIRAS PENTEL 0,5/0,7</t>
  </si>
  <si>
    <t>LAPISEIRAS ROTRING TIKKY 0,5/0,7</t>
  </si>
  <si>
    <t>MAQ.FURAR CONNECT (metalico 10folhas 97x60MM)</t>
  </si>
  <si>
    <t>MARC. FLUOR MINI LIDERP. (varias cores)</t>
  </si>
  <si>
    <t>MARCADOR ACETATO (Staedtler)</t>
  </si>
  <si>
    <t>MARCADOR BI-OFFICE Q. Branco (várias cores)</t>
  </si>
  <si>
    <t>MARCADOR CONNECT (porta grossa preto)</t>
  </si>
  <si>
    <t>MARCADOR FLUOR PASTEL (connect)</t>
  </si>
  <si>
    <t>MARCADOR GIOTTO 12 (tipo 4160c/ 12)</t>
  </si>
  <si>
    <t>MICAS (A4 cristal 0,0008)</t>
  </si>
  <si>
    <t>MINAS SCRIVA 0,5HB ou Liderpapel</t>
  </si>
  <si>
    <t>MINAS SCRIVA 0,7 ou Liderpapel</t>
  </si>
  <si>
    <t>PASTA C/30 MICAS (varias Cores)</t>
  </si>
  <si>
    <t>PASTA C/FERRAGENS (varias cores)</t>
  </si>
  <si>
    <t>PASTA ENV. CARTÕES (c/ velcro)</t>
  </si>
  <si>
    <t>PASTA ENVELOPE A4 (c/ velcro)</t>
  </si>
  <si>
    <t>PASTA ENVELOPE A5 (c/ velcro)</t>
  </si>
  <si>
    <t>PASTA ENVELOPE A7 (c/ velcro)</t>
  </si>
  <si>
    <t>PELÍCULA TRANSPARENTE (20 m)</t>
  </si>
  <si>
    <t>PINCEIS  Nº 1 (Scriva caixas c/ 12)</t>
  </si>
  <si>
    <t>PINÇEIS Nº 2  (Scriva caixas c/ 12)</t>
  </si>
  <si>
    <t>PINÇEIS Nº 3  (Scriva caixas c/ 12)</t>
  </si>
  <si>
    <t>PINÇEIS Nº 4  (Scriva caixas c/ 12)</t>
  </si>
  <si>
    <t>PINÇEIS Nº5  (Scriva caixas c/ 12)</t>
  </si>
  <si>
    <t>PINCEL  Nº 8  (Scriva caixas c/ 12)</t>
  </si>
  <si>
    <t>PINÇEL Nº 10  (Scriva caixas c/ 12)</t>
  </si>
  <si>
    <t>PINÇEL Nº 12  (Scriva caixas c/ 12)</t>
  </si>
  <si>
    <t>PINÇEL Nº6  (Scriva caixas c/ 12)</t>
  </si>
  <si>
    <t>PINÇEL Nº7  (Scriva caixas c/ 12)</t>
  </si>
  <si>
    <t>PINÇEL Nº9  (Scriva caixas c/ 12)</t>
  </si>
  <si>
    <t>PORTA NOMES (rígidos 90x50)</t>
  </si>
  <si>
    <t>RECARGA FOLHA (fina) (A4 c/ 4 furos 60g pautadas/quadriculadas)</t>
  </si>
  <si>
    <t>RECARGA FOLHA A4 (grossa) (c/ 4 furos 60g pautadas/quadriculadas)</t>
  </si>
  <si>
    <t>RÉGUA 15CM (Ramirex)</t>
  </si>
  <si>
    <t>RÉGUA 50CM (Ramirex)</t>
  </si>
  <si>
    <t>RÉGUA CRISTAL 30cm (Ramirex)</t>
  </si>
  <si>
    <t>RÉGUAS 20 cm (Ramirex)</t>
  </si>
  <si>
    <t>REGUAS 40cm (Ramirex)</t>
  </si>
  <si>
    <t>RESMA PAPEL A4 (80 g A4 500Fls Branco)</t>
  </si>
  <si>
    <t>SEPARADORES CARTOLINA A4 (c/ 10)</t>
  </si>
  <si>
    <t>TESOURA 16cm C/ BICO (Redondo Scriva)</t>
  </si>
  <si>
    <t>Preço Global S/ IVA</t>
  </si>
  <si>
    <t>Preço total (Euros s/IVA) para o AEN2 de Abrantes</t>
  </si>
  <si>
    <t>Proposta de Preços                                                                                  Preço Base Máximo Estimado: 12 000,00 €</t>
  </si>
  <si>
    <t>AGUARELAS COM 12 CORES</t>
  </si>
  <si>
    <t>ESFEROGRÁFICA PAPER MATE INJOY 100 (várias cores)</t>
  </si>
  <si>
    <t>ESFEROGRÁFICA BIC (várias cores)</t>
  </si>
  <si>
    <t>BLOCO DE NOTAS A7 COM ESPIRAL COLORIDAS PAUTADAS</t>
  </si>
  <si>
    <t>Anexo II do Procedimento AEN2ABT N.º 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</si>
</sst>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816];[Red]\-#,##0.00\ [$€-816]"/>
  </numFmts>
  <fonts count="8" x14ac:knownFonts="1">
    <font>
      <sz val="12"/>
      <color rgb="FF000000"/>
      <name val="Arial"/>
      <charset val="1"/>
    </font>
    <font>
      <b/>
      <sz val="8"/>
      <color rgb="FF000000"/>
      <name val="Arial"/>
      <charset val="1"/>
    </font>
    <font>
      <sz val="8"/>
      <color rgb="FF000000"/>
      <name val="Arial"/>
      <charset val="1"/>
    </font>
    <font>
      <sz val="10"/>
      <color rgb="FF000000"/>
      <name val="Arial"/>
      <charset val="1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AACDFD"/>
        <bgColor rgb="FFCCCCFF"/>
      </patternFill>
    </fill>
    <fill>
      <patternFill patternType="solid">
        <fgColor rgb="FFD6E7FE"/>
        <bgColor rgb="FFCCFFFF"/>
      </patternFill>
    </fill>
    <fill>
      <patternFill patternType="solid">
        <fgColor rgb="FFFFFF0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C0C0C0"/>
      </left>
      <right/>
      <top/>
      <bottom style="thin">
        <color rgb="FFC0C0C0"/>
      </bottom>
      <diagonal/>
    </border>
  </borders>
  <cellStyleXfs count="1">
    <xf numFmtId="0" fontId="0" fillId="0" borderId="0">
      <alignment horizontal="left" vertical="top" wrapText="1"/>
    </xf>
  </cellStyleXfs>
  <cellXfs count="29">
    <xf numFmtId="0" fontId="0" fillId="0" borderId="0" xfId="0">
      <alignment horizontal="left" vertical="top" wrapText="1"/>
    </xf>
    <xf numFmtId="0" fontId="3" fillId="0" borderId="1" xfId="0" applyFont="1" applyBorder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right" vertical="top" wrapText="1"/>
    </xf>
    <xf numFmtId="49" fontId="5" fillId="5" borderId="1" xfId="0" applyNumberFormat="1" applyFont="1" applyFill="1" applyBorder="1" applyAlignment="1" applyProtection="1">
      <alignment horizontal="left" vertical="center" wrapText="1" readingOrder="1"/>
    </xf>
    <xf numFmtId="49" fontId="2" fillId="3" borderId="2" xfId="0" applyNumberFormat="1" applyFont="1" applyFill="1" applyBorder="1" applyAlignment="1" applyProtection="1">
      <alignment horizontal="center" vertical="center" wrapText="1" readingOrder="1"/>
    </xf>
    <xf numFmtId="49" fontId="7" fillId="3" borderId="2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Font="1" applyFill="1" applyBorder="1">
      <alignment horizontal="left" vertical="top" wrapText="1"/>
    </xf>
    <xf numFmtId="0" fontId="0" fillId="0" borderId="0" xfId="0" applyBorder="1">
      <alignment horizontal="left" vertical="top" wrapText="1"/>
    </xf>
    <xf numFmtId="0" fontId="3" fillId="0" borderId="0" xfId="0" applyFont="1" applyFill="1" applyBorder="1">
      <alignment horizontal="left" vertical="top" wrapText="1"/>
    </xf>
    <xf numFmtId="164" fontId="0" fillId="7" borderId="1" xfId="0" applyNumberFormat="1" applyFill="1" applyBorder="1">
      <alignment horizontal="left" vertical="top" wrapText="1"/>
    </xf>
    <xf numFmtId="164" fontId="0" fillId="0" borderId="1" xfId="0" applyNumberFormat="1" applyBorder="1">
      <alignment horizontal="left" vertical="top" wrapText="1"/>
    </xf>
    <xf numFmtId="164" fontId="0" fillId="0" borderId="0" xfId="0" applyNumberFormat="1">
      <alignment horizontal="left" vertical="top" wrapText="1"/>
    </xf>
    <xf numFmtId="49" fontId="5" fillId="5" borderId="1" xfId="0" applyNumberFormat="1" applyFont="1" applyFill="1" applyBorder="1" applyAlignment="1" applyProtection="1">
      <alignment vertical="center" wrapText="1" readingOrder="1"/>
    </xf>
    <xf numFmtId="49" fontId="7" fillId="3" borderId="9" xfId="0" applyNumberFormat="1" applyFont="1" applyFill="1" applyBorder="1" applyAlignment="1" applyProtection="1">
      <alignment horizontal="center" vertical="center" wrapText="1" readingOrder="1"/>
    </xf>
    <xf numFmtId="0" fontId="0" fillId="8" borderId="1" xfId="0" applyFill="1" applyBorder="1">
      <alignment horizontal="left" vertical="top" wrapText="1"/>
    </xf>
    <xf numFmtId="49" fontId="7" fillId="3" borderId="1" xfId="0" applyNumberFormat="1" applyFont="1" applyFill="1" applyBorder="1" applyAlignment="1" applyProtection="1">
      <alignment horizontal="center" vertical="center" wrapText="1" readingOrder="1"/>
    </xf>
    <xf numFmtId="0" fontId="3" fillId="0" borderId="1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 applyProtection="1">
      <alignment horizontal="center" vertical="center" wrapText="1" readingOrder="1"/>
    </xf>
    <xf numFmtId="0" fontId="4" fillId="0" borderId="0" xfId="0" applyFont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left" vertical="center" wrapText="1" readingOrder="1"/>
    </xf>
    <xf numFmtId="49" fontId="6" fillId="2" borderId="8" xfId="0" applyNumberFormat="1" applyFont="1" applyFill="1" applyBorder="1" applyAlignment="1" applyProtection="1">
      <alignment horizontal="left" vertical="center" wrapText="1" readingOrder="1"/>
    </xf>
    <xf numFmtId="49" fontId="6" fillId="2" borderId="7" xfId="0" applyNumberFormat="1" applyFont="1" applyFill="1" applyBorder="1" applyAlignment="1" applyProtection="1">
      <alignment horizontal="left" vertical="center" wrapText="1" readingOrder="1"/>
    </xf>
    <xf numFmtId="49" fontId="1" fillId="4" borderId="1" xfId="0" applyNumberFormat="1" applyFont="1" applyFill="1" applyBorder="1" applyAlignment="1" applyProtection="1">
      <alignment horizontal="center" vertical="center" wrapText="1" readingOrder="1"/>
    </xf>
    <xf numFmtId="49" fontId="1" fillId="4" borderId="4" xfId="0" applyNumberFormat="1" applyFont="1" applyFill="1" applyBorder="1" applyAlignment="1" applyProtection="1">
      <alignment horizontal="center" vertical="center" wrapText="1" readingOrder="1"/>
    </xf>
    <xf numFmtId="49" fontId="1" fillId="4" borderId="5" xfId="0" applyNumberFormat="1" applyFont="1" applyFill="1" applyBorder="1" applyAlignment="1" applyProtection="1">
      <alignment horizontal="center" vertical="center" wrapText="1" readingOrder="1"/>
    </xf>
    <xf numFmtId="49" fontId="1" fillId="4" borderId="6" xfId="0" applyNumberFormat="1" applyFont="1" applyFill="1" applyBorder="1" applyAlignment="1" applyProtection="1">
      <alignment horizontal="center" vertical="center" wrapText="1" readingOrder="1"/>
    </xf>
    <xf numFmtId="49" fontId="6" fillId="5" borderId="1" xfId="0" applyNumberFormat="1" applyFont="1" applyFill="1" applyBorder="1" applyAlignment="1" applyProtection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6E7F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CDFD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800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360</xdr:colOff>
      <xdr:row>0</xdr:row>
      <xdr:rowOff>360</xdr:rowOff>
    </xdr:to>
    <xdr:sp macro="" textlink="">
      <xdr:nvSpPr>
        <xdr:cNvPr id="2" name="AutoShape 0" hidden="1"/>
        <xdr:cNvSpPr/>
      </xdr:nvSpPr>
      <xdr:spPr>
        <a:xfrm>
          <a:off x="0" y="0"/>
          <a:ext cx="360" cy="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5"/>
  <sheetViews>
    <sheetView tabSelected="1" zoomScaleNormal="100" workbookViewId="0">
      <pane ySplit="6" topLeftCell="A7" activePane="bottomLeft" state="frozen"/>
      <selection pane="bottomLeft" activeCell="M3" sqref="M3"/>
    </sheetView>
  </sheetViews>
  <sheetFormatPr defaultColWidth="8.5546875" defaultRowHeight="15" x14ac:dyDescent="0.2"/>
  <cols>
    <col min="1" max="1" width="10.88671875" customWidth="1"/>
    <col min="2" max="2" width="47.5546875" customWidth="1"/>
    <col min="3" max="3" width="8.33203125" hidden="1" customWidth="1"/>
    <col min="4" max="4" width="11.77734375" hidden="1" customWidth="1"/>
    <col min="5" max="5" width="13.5546875" hidden="1" customWidth="1"/>
    <col min="6" max="6" width="7.5546875" customWidth="1"/>
    <col min="7" max="7" width="5.33203125" hidden="1" customWidth="1"/>
    <col min="8" max="8" width="8" customWidth="1"/>
    <col min="9" max="9" width="9.77734375" customWidth="1"/>
  </cols>
  <sheetData>
    <row r="1" spans="1:10" ht="28.5" customHeight="1" x14ac:dyDescent="0.2">
      <c r="A1" s="20" t="s">
        <v>297</v>
      </c>
      <c r="B1" s="20"/>
      <c r="C1" s="20"/>
      <c r="D1" s="20"/>
      <c r="E1" s="20"/>
      <c r="F1" s="20"/>
      <c r="G1" s="20"/>
      <c r="H1" s="20"/>
      <c r="I1" s="20"/>
    </row>
    <row r="2" spans="1:10" ht="25.7" customHeight="1" x14ac:dyDescent="0.2">
      <c r="A2" s="13" t="s">
        <v>218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5.7" customHeight="1" x14ac:dyDescent="0.2">
      <c r="A3" s="4" t="s">
        <v>216</v>
      </c>
      <c r="B3" s="24"/>
      <c r="C3" s="24"/>
      <c r="D3" s="24"/>
      <c r="E3" s="24"/>
      <c r="F3" s="24"/>
      <c r="G3" s="24"/>
      <c r="H3" s="24"/>
      <c r="I3" s="24"/>
      <c r="J3" s="24"/>
    </row>
    <row r="4" spans="1:10" ht="39" customHeight="1" x14ac:dyDescent="0.2">
      <c r="A4" s="4" t="s">
        <v>217</v>
      </c>
      <c r="B4" s="25"/>
      <c r="C4" s="26"/>
      <c r="D4" s="26"/>
      <c r="E4" s="26"/>
      <c r="F4" s="26"/>
      <c r="G4" s="26"/>
      <c r="H4" s="26"/>
      <c r="I4" s="26"/>
      <c r="J4" s="27"/>
    </row>
    <row r="5" spans="1:10" ht="19.899999999999999" customHeight="1" x14ac:dyDescent="0.2">
      <c r="A5" s="21" t="s">
        <v>292</v>
      </c>
      <c r="B5" s="22" t="s">
        <v>0</v>
      </c>
      <c r="C5" s="22" t="s">
        <v>0</v>
      </c>
      <c r="D5" s="22" t="s">
        <v>0</v>
      </c>
      <c r="E5" s="22" t="s">
        <v>0</v>
      </c>
      <c r="F5" s="22" t="s">
        <v>0</v>
      </c>
      <c r="G5" s="22" t="s">
        <v>0</v>
      </c>
      <c r="H5" s="22" t="s">
        <v>0</v>
      </c>
      <c r="I5" s="23" t="s">
        <v>0</v>
      </c>
      <c r="J5" s="15"/>
    </row>
    <row r="6" spans="1:10" ht="57" customHeight="1" x14ac:dyDescent="0.2">
      <c r="A6" s="6" t="s">
        <v>220</v>
      </c>
      <c r="B6" s="19" t="s">
        <v>1</v>
      </c>
      <c r="C6" s="19" t="s">
        <v>1</v>
      </c>
      <c r="D6" s="19" t="s">
        <v>1</v>
      </c>
      <c r="E6" s="19" t="s">
        <v>1</v>
      </c>
      <c r="F6" s="19" t="s">
        <v>215</v>
      </c>
      <c r="G6" s="19" t="s">
        <v>2</v>
      </c>
      <c r="H6" s="5" t="s">
        <v>3</v>
      </c>
      <c r="I6" s="14" t="s">
        <v>219</v>
      </c>
      <c r="J6" s="16" t="s">
        <v>291</v>
      </c>
    </row>
    <row r="7" spans="1:10" ht="14.25" customHeight="1" x14ac:dyDescent="0.2">
      <c r="A7" s="1" t="s">
        <v>4</v>
      </c>
      <c r="B7" s="1" t="s">
        <v>228</v>
      </c>
      <c r="C7" s="1"/>
      <c r="D7" s="1"/>
      <c r="E7" s="1"/>
      <c r="F7" s="17">
        <v>72</v>
      </c>
      <c r="G7" s="1"/>
      <c r="H7" s="2" t="s">
        <v>5</v>
      </c>
      <c r="I7" s="3"/>
      <c r="J7" s="11">
        <f>F7*I7</f>
        <v>0</v>
      </c>
    </row>
    <row r="8" spans="1:10" ht="14.25" customHeight="1" x14ac:dyDescent="0.2">
      <c r="A8" s="1" t="s">
        <v>6</v>
      </c>
      <c r="B8" s="1" t="s">
        <v>229</v>
      </c>
      <c r="C8" s="1"/>
      <c r="D8" s="1"/>
      <c r="E8" s="1"/>
      <c r="F8" s="17">
        <v>50</v>
      </c>
      <c r="G8" s="1"/>
      <c r="H8" s="2" t="s">
        <v>5</v>
      </c>
      <c r="I8" s="3"/>
      <c r="J8" s="11">
        <f t="shared" ref="J8:J75" si="0">F8*I8</f>
        <v>0</v>
      </c>
    </row>
    <row r="9" spans="1:10" ht="14.25" customHeight="1" x14ac:dyDescent="0.2">
      <c r="A9" s="1" t="s">
        <v>7</v>
      </c>
      <c r="B9" s="1" t="s">
        <v>8</v>
      </c>
      <c r="C9" s="1"/>
      <c r="D9" s="1"/>
      <c r="E9" s="1"/>
      <c r="F9" s="17">
        <v>100</v>
      </c>
      <c r="G9" s="1"/>
      <c r="H9" s="2" t="s">
        <v>5</v>
      </c>
      <c r="I9" s="3"/>
      <c r="J9" s="11">
        <f t="shared" si="0"/>
        <v>0</v>
      </c>
    </row>
    <row r="10" spans="1:10" ht="14.25" customHeight="1" x14ac:dyDescent="0.2">
      <c r="A10" s="1"/>
      <c r="B10" s="1" t="s">
        <v>293</v>
      </c>
      <c r="C10" s="1"/>
      <c r="D10" s="1"/>
      <c r="E10" s="1"/>
      <c r="F10" s="17">
        <v>12</v>
      </c>
      <c r="G10" s="1"/>
      <c r="H10" s="2" t="s">
        <v>5</v>
      </c>
      <c r="I10" s="3"/>
      <c r="J10" s="11">
        <f t="shared" si="0"/>
        <v>0</v>
      </c>
    </row>
    <row r="11" spans="1:10" ht="14.25" customHeight="1" x14ac:dyDescent="0.2">
      <c r="A11" s="1" t="s">
        <v>9</v>
      </c>
      <c r="B11" s="1" t="s">
        <v>10</v>
      </c>
      <c r="C11" s="1"/>
      <c r="D11" s="1"/>
      <c r="E11" s="1"/>
      <c r="F11" s="17">
        <v>90</v>
      </c>
      <c r="G11" s="1"/>
      <c r="H11" s="2" t="s">
        <v>5</v>
      </c>
      <c r="I11" s="3"/>
      <c r="J11" s="11">
        <f t="shared" si="0"/>
        <v>0</v>
      </c>
    </row>
    <row r="12" spans="1:10" ht="14.25" customHeight="1" x14ac:dyDescent="0.2">
      <c r="A12" s="1" t="s">
        <v>11</v>
      </c>
      <c r="B12" s="1" t="s">
        <v>12</v>
      </c>
      <c r="C12" s="1"/>
      <c r="D12" s="1"/>
      <c r="E12" s="1"/>
      <c r="F12" s="17">
        <v>150</v>
      </c>
      <c r="G12" s="1"/>
      <c r="H12" s="2" t="s">
        <v>5</v>
      </c>
      <c r="I12" s="3"/>
      <c r="J12" s="11">
        <f t="shared" si="0"/>
        <v>0</v>
      </c>
    </row>
    <row r="13" spans="1:10" ht="14.25" customHeight="1" x14ac:dyDescent="0.2">
      <c r="A13" s="1" t="s">
        <v>13</v>
      </c>
      <c r="B13" s="1" t="s">
        <v>14</v>
      </c>
      <c r="C13" s="1"/>
      <c r="D13" s="1"/>
      <c r="E13" s="1"/>
      <c r="F13" s="17">
        <v>50</v>
      </c>
      <c r="G13" s="1"/>
      <c r="H13" s="2" t="s">
        <v>5</v>
      </c>
      <c r="I13" s="3"/>
      <c r="J13" s="11">
        <f t="shared" si="0"/>
        <v>0</v>
      </c>
    </row>
    <row r="14" spans="1:10" ht="14.25" customHeight="1" x14ac:dyDescent="0.2">
      <c r="A14" s="1" t="s">
        <v>15</v>
      </c>
      <c r="B14" s="1" t="s">
        <v>230</v>
      </c>
      <c r="C14" s="1"/>
      <c r="D14" s="1"/>
      <c r="E14" s="1"/>
      <c r="F14" s="17">
        <v>120</v>
      </c>
      <c r="G14" s="1"/>
      <c r="H14" s="2" t="s">
        <v>5</v>
      </c>
      <c r="I14" s="3"/>
      <c r="J14" s="11">
        <f t="shared" si="0"/>
        <v>0</v>
      </c>
    </row>
    <row r="15" spans="1:10" ht="14.25" customHeight="1" x14ac:dyDescent="0.2">
      <c r="A15" s="1" t="s">
        <v>16</v>
      </c>
      <c r="B15" s="1" t="s">
        <v>17</v>
      </c>
      <c r="C15" s="1"/>
      <c r="D15" s="1"/>
      <c r="E15" s="1"/>
      <c r="F15" s="17">
        <v>400</v>
      </c>
      <c r="G15" s="1"/>
      <c r="H15" s="2" t="s">
        <v>5</v>
      </c>
      <c r="I15" s="3"/>
      <c r="J15" s="11">
        <f t="shared" si="0"/>
        <v>0</v>
      </c>
    </row>
    <row r="16" spans="1:10" ht="14.25" customHeight="1" x14ac:dyDescent="0.2">
      <c r="A16" s="1" t="s">
        <v>18</v>
      </c>
      <c r="B16" s="1" t="s">
        <v>19</v>
      </c>
      <c r="C16" s="1"/>
      <c r="D16" s="1"/>
      <c r="E16" s="1"/>
      <c r="F16" s="17">
        <v>150</v>
      </c>
      <c r="G16" s="1"/>
      <c r="H16" s="2" t="s">
        <v>5</v>
      </c>
      <c r="I16" s="3"/>
      <c r="J16" s="11">
        <f t="shared" si="0"/>
        <v>0</v>
      </c>
    </row>
    <row r="17" spans="1:10" ht="14.25" customHeight="1" x14ac:dyDescent="0.2">
      <c r="A17" s="1" t="s">
        <v>20</v>
      </c>
      <c r="B17" s="1" t="s">
        <v>231</v>
      </c>
      <c r="C17" s="1"/>
      <c r="D17" s="1"/>
      <c r="E17" s="1"/>
      <c r="F17" s="17">
        <v>100</v>
      </c>
      <c r="G17" s="1"/>
      <c r="H17" s="2" t="s">
        <v>5</v>
      </c>
      <c r="I17" s="3"/>
      <c r="J17" s="11">
        <f t="shared" si="0"/>
        <v>0</v>
      </c>
    </row>
    <row r="18" spans="1:10" ht="14.25" customHeight="1" x14ac:dyDescent="0.2">
      <c r="A18" s="1" t="s">
        <v>21</v>
      </c>
      <c r="B18" s="1" t="s">
        <v>221</v>
      </c>
      <c r="C18" s="1"/>
      <c r="D18" s="1"/>
      <c r="E18" s="1"/>
      <c r="F18" s="17">
        <v>300</v>
      </c>
      <c r="G18" s="1"/>
      <c r="H18" s="2" t="s">
        <v>5</v>
      </c>
      <c r="I18" s="3"/>
      <c r="J18" s="11">
        <f t="shared" si="0"/>
        <v>0</v>
      </c>
    </row>
    <row r="19" spans="1:10" ht="14.25" customHeight="1" x14ac:dyDescent="0.2">
      <c r="A19" s="1" t="s">
        <v>22</v>
      </c>
      <c r="B19" s="1" t="s">
        <v>222</v>
      </c>
      <c r="C19" s="1"/>
      <c r="D19" s="1"/>
      <c r="E19" s="1"/>
      <c r="F19" s="17">
        <v>50</v>
      </c>
      <c r="G19" s="1"/>
      <c r="H19" s="2" t="s">
        <v>5</v>
      </c>
      <c r="I19" s="3"/>
      <c r="J19" s="11">
        <f t="shared" si="0"/>
        <v>0</v>
      </c>
    </row>
    <row r="20" spans="1:10" ht="14.25" customHeight="1" x14ac:dyDescent="0.2">
      <c r="A20" s="1"/>
      <c r="B20" s="1" t="s">
        <v>296</v>
      </c>
      <c r="C20" s="1"/>
      <c r="D20" s="1"/>
      <c r="E20" s="1"/>
      <c r="F20" s="17">
        <v>50</v>
      </c>
      <c r="G20" s="1"/>
      <c r="H20" s="2" t="s">
        <v>5</v>
      </c>
      <c r="I20" s="3"/>
      <c r="J20" s="11">
        <f t="shared" si="0"/>
        <v>0</v>
      </c>
    </row>
    <row r="21" spans="1:10" ht="14.25" customHeight="1" x14ac:dyDescent="0.2">
      <c r="A21" s="1" t="s">
        <v>23</v>
      </c>
      <c r="B21" s="1" t="s">
        <v>24</v>
      </c>
      <c r="C21" s="1"/>
      <c r="D21" s="1"/>
      <c r="E21" s="1"/>
      <c r="F21" s="17">
        <v>300</v>
      </c>
      <c r="G21" s="1"/>
      <c r="H21" s="2" t="s">
        <v>5</v>
      </c>
      <c r="I21" s="3"/>
      <c r="J21" s="11">
        <f t="shared" si="0"/>
        <v>0</v>
      </c>
    </row>
    <row r="22" spans="1:10" ht="14.25" customHeight="1" x14ac:dyDescent="0.2">
      <c r="A22" s="1" t="s">
        <v>25</v>
      </c>
      <c r="B22" s="1" t="s">
        <v>26</v>
      </c>
      <c r="C22" s="1"/>
      <c r="D22" s="1"/>
      <c r="E22" s="1"/>
      <c r="F22" s="17">
        <v>30</v>
      </c>
      <c r="G22" s="1"/>
      <c r="H22" s="2" t="s">
        <v>5</v>
      </c>
      <c r="I22" s="3"/>
      <c r="J22" s="11">
        <f t="shared" si="0"/>
        <v>0</v>
      </c>
    </row>
    <row r="23" spans="1:10" ht="14.25" customHeight="1" x14ac:dyDescent="0.2">
      <c r="A23" s="1"/>
      <c r="B23" s="1" t="s">
        <v>227</v>
      </c>
      <c r="C23" s="1"/>
      <c r="D23" s="1"/>
      <c r="E23" s="1"/>
      <c r="F23" s="17">
        <v>50</v>
      </c>
      <c r="G23" s="1"/>
      <c r="H23" s="2" t="s">
        <v>5</v>
      </c>
      <c r="I23" s="3"/>
      <c r="J23" s="11">
        <f t="shared" si="0"/>
        <v>0</v>
      </c>
    </row>
    <row r="24" spans="1:10" ht="14.25" customHeight="1" x14ac:dyDescent="0.2">
      <c r="A24" s="1" t="s">
        <v>27</v>
      </c>
      <c r="B24" s="1" t="s">
        <v>28</v>
      </c>
      <c r="C24" s="1"/>
      <c r="D24" s="1"/>
      <c r="E24" s="1"/>
      <c r="F24" s="17">
        <v>200</v>
      </c>
      <c r="G24" s="1"/>
      <c r="H24" s="2" t="s">
        <v>5</v>
      </c>
      <c r="I24" s="3"/>
      <c r="J24" s="11">
        <f t="shared" si="0"/>
        <v>0</v>
      </c>
    </row>
    <row r="25" spans="1:10" ht="14.25" customHeight="1" x14ac:dyDescent="0.2">
      <c r="A25" s="1" t="s">
        <v>29</v>
      </c>
      <c r="B25" s="1" t="s">
        <v>30</v>
      </c>
      <c r="C25" s="1"/>
      <c r="D25" s="1"/>
      <c r="E25" s="1"/>
      <c r="F25" s="17">
        <v>400</v>
      </c>
      <c r="G25" s="1"/>
      <c r="H25" s="2" t="s">
        <v>5</v>
      </c>
      <c r="I25" s="3"/>
      <c r="J25" s="11">
        <f t="shared" si="0"/>
        <v>0</v>
      </c>
    </row>
    <row r="26" spans="1:10" ht="14.25" customHeight="1" x14ac:dyDescent="0.2">
      <c r="A26" s="1" t="s">
        <v>31</v>
      </c>
      <c r="B26" s="1" t="s">
        <v>32</v>
      </c>
      <c r="C26" s="1"/>
      <c r="D26" s="1"/>
      <c r="E26" s="1"/>
      <c r="F26" s="17">
        <v>200</v>
      </c>
      <c r="G26" s="1"/>
      <c r="H26" s="2" t="s">
        <v>5</v>
      </c>
      <c r="I26" s="3"/>
      <c r="J26" s="11">
        <f t="shared" si="0"/>
        <v>0</v>
      </c>
    </row>
    <row r="27" spans="1:10" ht="14.25" customHeight="1" x14ac:dyDescent="0.2">
      <c r="A27" s="1" t="s">
        <v>33</v>
      </c>
      <c r="B27" s="1" t="s">
        <v>34</v>
      </c>
      <c r="C27" s="1"/>
      <c r="D27" s="1"/>
      <c r="E27" s="1"/>
      <c r="F27" s="17">
        <v>500</v>
      </c>
      <c r="G27" s="1"/>
      <c r="H27" s="2" t="s">
        <v>5</v>
      </c>
      <c r="I27" s="3"/>
      <c r="J27" s="11">
        <f t="shared" si="0"/>
        <v>0</v>
      </c>
    </row>
    <row r="28" spans="1:10" ht="14.25" customHeight="1" x14ac:dyDescent="0.2">
      <c r="A28" s="1" t="s">
        <v>35</v>
      </c>
      <c r="B28" s="1" t="s">
        <v>36</v>
      </c>
      <c r="C28" s="1"/>
      <c r="D28" s="1"/>
      <c r="E28" s="1"/>
      <c r="F28" s="17">
        <v>40</v>
      </c>
      <c r="G28" s="1"/>
      <c r="H28" s="2" t="s">
        <v>5</v>
      </c>
      <c r="I28" s="3"/>
      <c r="J28" s="11">
        <f t="shared" si="0"/>
        <v>0</v>
      </c>
    </row>
    <row r="29" spans="1:10" ht="14.25" customHeight="1" x14ac:dyDescent="0.2">
      <c r="A29" s="1" t="s">
        <v>37</v>
      </c>
      <c r="B29" s="1" t="s">
        <v>38</v>
      </c>
      <c r="C29" s="1"/>
      <c r="D29" s="1"/>
      <c r="E29" s="1"/>
      <c r="F29" s="17">
        <v>225</v>
      </c>
      <c r="G29" s="1"/>
      <c r="H29" s="2" t="s">
        <v>5</v>
      </c>
      <c r="I29" s="3"/>
      <c r="J29" s="11">
        <f t="shared" si="0"/>
        <v>0</v>
      </c>
    </row>
    <row r="30" spans="1:10" ht="14.25" customHeight="1" x14ac:dyDescent="0.2">
      <c r="A30" s="1" t="s">
        <v>39</v>
      </c>
      <c r="B30" s="1" t="s">
        <v>40</v>
      </c>
      <c r="C30" s="1"/>
      <c r="D30" s="1"/>
      <c r="E30" s="1"/>
      <c r="F30" s="17">
        <v>225</v>
      </c>
      <c r="G30" s="1"/>
      <c r="H30" s="2" t="s">
        <v>5</v>
      </c>
      <c r="I30" s="3"/>
      <c r="J30" s="11">
        <f t="shared" si="0"/>
        <v>0</v>
      </c>
    </row>
    <row r="31" spans="1:10" ht="14.25" customHeight="1" x14ac:dyDescent="0.2">
      <c r="A31" s="1" t="s">
        <v>41</v>
      </c>
      <c r="B31" s="1" t="s">
        <v>42</v>
      </c>
      <c r="C31" s="1"/>
      <c r="D31" s="1"/>
      <c r="E31" s="1"/>
      <c r="F31" s="17">
        <v>100</v>
      </c>
      <c r="G31" s="1"/>
      <c r="H31" s="2" t="s">
        <v>5</v>
      </c>
      <c r="I31" s="3"/>
      <c r="J31" s="11">
        <f t="shared" si="0"/>
        <v>0</v>
      </c>
    </row>
    <row r="32" spans="1:10" ht="14.25" customHeight="1" x14ac:dyDescent="0.2">
      <c r="A32" s="1" t="s">
        <v>43</v>
      </c>
      <c r="B32" s="1" t="s">
        <v>44</v>
      </c>
      <c r="C32" s="1"/>
      <c r="D32" s="1"/>
      <c r="E32" s="1"/>
      <c r="F32" s="17">
        <v>100</v>
      </c>
      <c r="G32" s="1"/>
      <c r="H32" s="2" t="s">
        <v>5</v>
      </c>
      <c r="I32" s="3"/>
      <c r="J32" s="11">
        <f t="shared" si="0"/>
        <v>0</v>
      </c>
    </row>
    <row r="33" spans="1:10" ht="14.25" customHeight="1" x14ac:dyDescent="0.2">
      <c r="A33" s="1" t="s">
        <v>45</v>
      </c>
      <c r="B33" s="1" t="s">
        <v>232</v>
      </c>
      <c r="C33" s="1"/>
      <c r="D33" s="1"/>
      <c r="E33" s="1"/>
      <c r="F33" s="17">
        <v>200</v>
      </c>
      <c r="G33" s="1"/>
      <c r="H33" s="2" t="s">
        <v>5</v>
      </c>
      <c r="I33" s="3"/>
      <c r="J33" s="11">
        <f t="shared" si="0"/>
        <v>0</v>
      </c>
    </row>
    <row r="34" spans="1:10" ht="14.25" customHeight="1" x14ac:dyDescent="0.2">
      <c r="A34" s="1" t="s">
        <v>46</v>
      </c>
      <c r="B34" s="1" t="s">
        <v>233</v>
      </c>
      <c r="C34" s="1"/>
      <c r="D34" s="1"/>
      <c r="E34" s="1"/>
      <c r="F34" s="17">
        <v>200</v>
      </c>
      <c r="G34" s="1"/>
      <c r="H34" s="2" t="s">
        <v>5</v>
      </c>
      <c r="I34" s="3"/>
      <c r="J34" s="11">
        <f t="shared" si="0"/>
        <v>0</v>
      </c>
    </row>
    <row r="35" spans="1:10" ht="14.25" customHeight="1" x14ac:dyDescent="0.2">
      <c r="A35" s="1" t="s">
        <v>47</v>
      </c>
      <c r="B35" s="1" t="s">
        <v>234</v>
      </c>
      <c r="C35" s="1"/>
      <c r="D35" s="1"/>
      <c r="E35" s="1"/>
      <c r="F35" s="17">
        <v>100</v>
      </c>
      <c r="G35" s="1"/>
      <c r="H35" s="2" t="s">
        <v>5</v>
      </c>
      <c r="I35" s="3"/>
      <c r="J35" s="11">
        <f t="shared" si="0"/>
        <v>0</v>
      </c>
    </row>
    <row r="36" spans="1:10" ht="14.25" customHeight="1" x14ac:dyDescent="0.2">
      <c r="A36" s="1" t="s">
        <v>48</v>
      </c>
      <c r="B36" s="1" t="s">
        <v>235</v>
      </c>
      <c r="C36" s="1"/>
      <c r="D36" s="1"/>
      <c r="E36" s="1"/>
      <c r="F36" s="17">
        <v>250</v>
      </c>
      <c r="G36" s="1"/>
      <c r="H36" s="2" t="s">
        <v>5</v>
      </c>
      <c r="I36" s="3"/>
      <c r="J36" s="11">
        <f t="shared" si="0"/>
        <v>0</v>
      </c>
    </row>
    <row r="37" spans="1:10" ht="14.25" customHeight="1" x14ac:dyDescent="0.2">
      <c r="A37" s="1" t="s">
        <v>49</v>
      </c>
      <c r="B37" s="1" t="s">
        <v>236</v>
      </c>
      <c r="C37" s="1"/>
      <c r="D37" s="1"/>
      <c r="E37" s="1"/>
      <c r="F37" s="17">
        <v>150</v>
      </c>
      <c r="G37" s="1"/>
      <c r="H37" s="2" t="s">
        <v>5</v>
      </c>
      <c r="I37" s="3"/>
      <c r="J37" s="11">
        <f t="shared" si="0"/>
        <v>0</v>
      </c>
    </row>
    <row r="38" spans="1:10" ht="14.25" customHeight="1" x14ac:dyDescent="0.2">
      <c r="A38" s="1" t="s">
        <v>50</v>
      </c>
      <c r="B38" s="1" t="s">
        <v>237</v>
      </c>
      <c r="C38" s="1"/>
      <c r="D38" s="1"/>
      <c r="E38" s="1"/>
      <c r="F38" s="17">
        <v>150</v>
      </c>
      <c r="G38" s="1"/>
      <c r="H38" s="2" t="s">
        <v>5</v>
      </c>
      <c r="I38" s="3"/>
      <c r="J38" s="11">
        <f t="shared" si="0"/>
        <v>0</v>
      </c>
    </row>
    <row r="39" spans="1:10" ht="14.25" customHeight="1" x14ac:dyDescent="0.2">
      <c r="A39" s="1" t="s">
        <v>51</v>
      </c>
      <c r="B39" s="1" t="s">
        <v>52</v>
      </c>
      <c r="C39" s="1"/>
      <c r="D39" s="1"/>
      <c r="E39" s="1"/>
      <c r="F39" s="17">
        <v>350</v>
      </c>
      <c r="G39" s="1"/>
      <c r="H39" s="2" t="s">
        <v>5</v>
      </c>
      <c r="I39" s="3"/>
      <c r="J39" s="11">
        <f t="shared" si="0"/>
        <v>0</v>
      </c>
    </row>
    <row r="40" spans="1:10" ht="14.25" customHeight="1" x14ac:dyDescent="0.2">
      <c r="A40" s="1" t="s">
        <v>53</v>
      </c>
      <c r="B40" s="1" t="s">
        <v>238</v>
      </c>
      <c r="C40" s="1"/>
      <c r="D40" s="1"/>
      <c r="E40" s="1"/>
      <c r="F40" s="17">
        <v>50</v>
      </c>
      <c r="G40" s="1"/>
      <c r="H40" s="2" t="s">
        <v>5</v>
      </c>
      <c r="I40" s="3"/>
      <c r="J40" s="11">
        <f t="shared" si="0"/>
        <v>0</v>
      </c>
    </row>
    <row r="41" spans="1:10" ht="14.25" customHeight="1" x14ac:dyDescent="0.2">
      <c r="A41" s="1" t="s">
        <v>54</v>
      </c>
      <c r="B41" s="1" t="s">
        <v>55</v>
      </c>
      <c r="C41" s="1"/>
      <c r="D41" s="1"/>
      <c r="E41" s="1"/>
      <c r="F41" s="17">
        <v>200</v>
      </c>
      <c r="G41" s="1"/>
      <c r="H41" s="2" t="s">
        <v>5</v>
      </c>
      <c r="I41" s="3"/>
      <c r="J41" s="11">
        <f t="shared" si="0"/>
        <v>0</v>
      </c>
    </row>
    <row r="42" spans="1:10" ht="14.25" customHeight="1" x14ac:dyDescent="0.2">
      <c r="A42" s="1" t="s">
        <v>56</v>
      </c>
      <c r="B42" s="1" t="s">
        <v>57</v>
      </c>
      <c r="C42" s="1"/>
      <c r="D42" s="1"/>
      <c r="E42" s="1"/>
      <c r="F42" s="17">
        <v>100</v>
      </c>
      <c r="G42" s="1"/>
      <c r="H42" s="2" t="s">
        <v>5</v>
      </c>
      <c r="I42" s="3"/>
      <c r="J42" s="11">
        <f t="shared" si="0"/>
        <v>0</v>
      </c>
    </row>
    <row r="43" spans="1:10" ht="14.25" customHeight="1" x14ac:dyDescent="0.2">
      <c r="A43" s="1" t="s">
        <v>58</v>
      </c>
      <c r="B43" s="1" t="s">
        <v>59</v>
      </c>
      <c r="C43" s="1"/>
      <c r="D43" s="1"/>
      <c r="E43" s="1"/>
      <c r="F43" s="17">
        <v>300</v>
      </c>
      <c r="G43" s="1"/>
      <c r="H43" s="2" t="s">
        <v>5</v>
      </c>
      <c r="I43" s="3"/>
      <c r="J43" s="11">
        <f t="shared" si="0"/>
        <v>0</v>
      </c>
    </row>
    <row r="44" spans="1:10" ht="14.25" customHeight="1" x14ac:dyDescent="0.2">
      <c r="A44" s="1" t="s">
        <v>60</v>
      </c>
      <c r="B44" s="1" t="s">
        <v>239</v>
      </c>
      <c r="C44" s="1"/>
      <c r="D44" s="1"/>
      <c r="E44" s="1"/>
      <c r="F44" s="17">
        <v>60</v>
      </c>
      <c r="G44" s="1"/>
      <c r="H44" s="2" t="s">
        <v>5</v>
      </c>
      <c r="I44" s="3"/>
      <c r="J44" s="11">
        <f t="shared" si="0"/>
        <v>0</v>
      </c>
    </row>
    <row r="45" spans="1:10" ht="14.25" customHeight="1" x14ac:dyDescent="0.2">
      <c r="A45" s="1" t="s">
        <v>61</v>
      </c>
      <c r="B45" s="1" t="s">
        <v>62</v>
      </c>
      <c r="C45" s="1"/>
      <c r="D45" s="1"/>
      <c r="E45" s="1"/>
      <c r="F45" s="17">
        <v>300</v>
      </c>
      <c r="G45" s="1"/>
      <c r="H45" s="2" t="s">
        <v>5</v>
      </c>
      <c r="I45" s="3"/>
      <c r="J45" s="11">
        <f t="shared" si="0"/>
        <v>0</v>
      </c>
    </row>
    <row r="46" spans="1:10" ht="14.25" customHeight="1" x14ac:dyDescent="0.2">
      <c r="A46" s="1" t="s">
        <v>63</v>
      </c>
      <c r="B46" s="1" t="s">
        <v>64</v>
      </c>
      <c r="C46" s="1"/>
      <c r="D46" s="1"/>
      <c r="E46" s="1"/>
      <c r="F46" s="17">
        <v>200</v>
      </c>
      <c r="G46" s="1"/>
      <c r="H46" s="2" t="s">
        <v>5</v>
      </c>
      <c r="I46" s="3"/>
      <c r="J46" s="11">
        <f t="shared" si="0"/>
        <v>0</v>
      </c>
    </row>
    <row r="47" spans="1:10" ht="14.25" customHeight="1" x14ac:dyDescent="0.2">
      <c r="A47" s="1" t="s">
        <v>65</v>
      </c>
      <c r="B47" s="1" t="s">
        <v>66</v>
      </c>
      <c r="C47" s="1"/>
      <c r="D47" s="1"/>
      <c r="E47" s="1"/>
      <c r="F47" s="17">
        <v>1000</v>
      </c>
      <c r="G47" s="1"/>
      <c r="H47" s="2" t="s">
        <v>5</v>
      </c>
      <c r="I47" s="3"/>
      <c r="J47" s="11">
        <f t="shared" si="0"/>
        <v>0</v>
      </c>
    </row>
    <row r="48" spans="1:10" ht="14.25" customHeight="1" x14ac:dyDescent="0.2">
      <c r="A48" s="1" t="s">
        <v>67</v>
      </c>
      <c r="B48" s="1" t="s">
        <v>68</v>
      </c>
      <c r="C48" s="1"/>
      <c r="D48" s="1"/>
      <c r="E48" s="1"/>
      <c r="F48" s="17">
        <v>1000</v>
      </c>
      <c r="G48" s="1"/>
      <c r="H48" s="2" t="s">
        <v>5</v>
      </c>
      <c r="I48" s="3"/>
      <c r="J48" s="11">
        <f t="shared" si="0"/>
        <v>0</v>
      </c>
    </row>
    <row r="49" spans="1:10" ht="14.25" customHeight="1" x14ac:dyDescent="0.2">
      <c r="A49" s="1" t="s">
        <v>69</v>
      </c>
      <c r="B49" s="1" t="s">
        <v>70</v>
      </c>
      <c r="C49" s="1"/>
      <c r="D49" s="1"/>
      <c r="E49" s="1"/>
      <c r="F49" s="17">
        <v>70</v>
      </c>
      <c r="G49" s="1"/>
      <c r="H49" s="2" t="s">
        <v>5</v>
      </c>
      <c r="I49" s="3"/>
      <c r="J49" s="11">
        <f t="shared" si="0"/>
        <v>0</v>
      </c>
    </row>
    <row r="50" spans="1:10" ht="14.25" customHeight="1" x14ac:dyDescent="0.2">
      <c r="A50" s="1" t="s">
        <v>71</v>
      </c>
      <c r="B50" s="1" t="s">
        <v>72</v>
      </c>
      <c r="C50" s="1"/>
      <c r="D50" s="1"/>
      <c r="E50" s="1"/>
      <c r="F50" s="17">
        <v>48</v>
      </c>
      <c r="G50" s="1"/>
      <c r="H50" s="2" t="s">
        <v>5</v>
      </c>
      <c r="I50" s="3"/>
      <c r="J50" s="11">
        <f t="shared" si="0"/>
        <v>0</v>
      </c>
    </row>
    <row r="51" spans="1:10" ht="14.25" customHeight="1" x14ac:dyDescent="0.2">
      <c r="A51" s="1" t="s">
        <v>73</v>
      </c>
      <c r="B51" s="1" t="s">
        <v>74</v>
      </c>
      <c r="C51" s="1"/>
      <c r="D51" s="1"/>
      <c r="E51" s="1"/>
      <c r="F51" s="17">
        <v>300</v>
      </c>
      <c r="G51" s="1"/>
      <c r="H51" s="2" t="s">
        <v>5</v>
      </c>
      <c r="I51" s="3"/>
      <c r="J51" s="11">
        <f t="shared" si="0"/>
        <v>0</v>
      </c>
    </row>
    <row r="52" spans="1:10" ht="14.25" customHeight="1" x14ac:dyDescent="0.2">
      <c r="A52" s="1" t="s">
        <v>75</v>
      </c>
      <c r="B52" s="1" t="s">
        <v>76</v>
      </c>
      <c r="C52" s="1"/>
      <c r="D52" s="1"/>
      <c r="E52" s="1"/>
      <c r="F52" s="17">
        <v>1000</v>
      </c>
      <c r="G52" s="1"/>
      <c r="H52" s="2" t="s">
        <v>5</v>
      </c>
      <c r="I52" s="3"/>
      <c r="J52" s="11">
        <f t="shared" si="0"/>
        <v>0</v>
      </c>
    </row>
    <row r="53" spans="1:10" ht="14.25" customHeight="1" x14ac:dyDescent="0.2">
      <c r="A53" s="1" t="s">
        <v>77</v>
      </c>
      <c r="B53" s="1" t="s">
        <v>240</v>
      </c>
      <c r="C53" s="1"/>
      <c r="D53" s="1"/>
      <c r="E53" s="1"/>
      <c r="F53" s="17">
        <v>200</v>
      </c>
      <c r="G53" s="1"/>
      <c r="H53" s="2" t="s">
        <v>5</v>
      </c>
      <c r="I53" s="3"/>
      <c r="J53" s="11">
        <f t="shared" si="0"/>
        <v>0</v>
      </c>
    </row>
    <row r="54" spans="1:10" ht="14.25" customHeight="1" x14ac:dyDescent="0.2">
      <c r="A54" s="1" t="s">
        <v>78</v>
      </c>
      <c r="B54" s="1" t="s">
        <v>79</v>
      </c>
      <c r="C54" s="1"/>
      <c r="D54" s="1"/>
      <c r="E54" s="1"/>
      <c r="F54" s="17">
        <v>1000</v>
      </c>
      <c r="G54" s="1"/>
      <c r="H54" s="2" t="s">
        <v>5</v>
      </c>
      <c r="I54" s="3"/>
      <c r="J54" s="11">
        <f t="shared" si="0"/>
        <v>0</v>
      </c>
    </row>
    <row r="55" spans="1:10" ht="14.25" customHeight="1" x14ac:dyDescent="0.2">
      <c r="A55" s="1" t="s">
        <v>80</v>
      </c>
      <c r="B55" s="1" t="s">
        <v>81</v>
      </c>
      <c r="C55" s="1"/>
      <c r="D55" s="1"/>
      <c r="E55" s="1"/>
      <c r="F55" s="17">
        <v>150</v>
      </c>
      <c r="G55" s="1"/>
      <c r="H55" s="2" t="s">
        <v>5</v>
      </c>
      <c r="I55" s="3"/>
      <c r="J55" s="11">
        <f t="shared" si="0"/>
        <v>0</v>
      </c>
    </row>
    <row r="56" spans="1:10" ht="14.25" customHeight="1" x14ac:dyDescent="0.2">
      <c r="A56" s="1" t="s">
        <v>82</v>
      </c>
      <c r="B56" s="1" t="s">
        <v>83</v>
      </c>
      <c r="C56" s="1"/>
      <c r="D56" s="1"/>
      <c r="E56" s="1"/>
      <c r="F56" s="17">
        <v>50</v>
      </c>
      <c r="G56" s="1"/>
      <c r="H56" s="2" t="s">
        <v>5</v>
      </c>
      <c r="I56" s="3"/>
      <c r="J56" s="11">
        <f t="shared" si="0"/>
        <v>0</v>
      </c>
    </row>
    <row r="57" spans="1:10" ht="14.25" customHeight="1" x14ac:dyDescent="0.2">
      <c r="A57" s="1" t="s">
        <v>84</v>
      </c>
      <c r="B57" s="1" t="s">
        <v>85</v>
      </c>
      <c r="C57" s="1"/>
      <c r="D57" s="1"/>
      <c r="E57" s="1"/>
      <c r="F57" s="17">
        <v>150</v>
      </c>
      <c r="G57" s="1"/>
      <c r="H57" s="2" t="s">
        <v>5</v>
      </c>
      <c r="I57" s="3"/>
      <c r="J57" s="11">
        <f t="shared" si="0"/>
        <v>0</v>
      </c>
    </row>
    <row r="58" spans="1:10" ht="14.25" customHeight="1" x14ac:dyDescent="0.2">
      <c r="A58" s="1" t="s">
        <v>86</v>
      </c>
      <c r="B58" s="1" t="s">
        <v>87</v>
      </c>
      <c r="C58" s="1"/>
      <c r="D58" s="1"/>
      <c r="E58" s="1"/>
      <c r="F58" s="17">
        <v>100</v>
      </c>
      <c r="G58" s="1"/>
      <c r="H58" s="2" t="s">
        <v>5</v>
      </c>
      <c r="I58" s="3"/>
      <c r="J58" s="11">
        <f t="shared" si="0"/>
        <v>0</v>
      </c>
    </row>
    <row r="59" spans="1:10" ht="14.25" customHeight="1" x14ac:dyDescent="0.2">
      <c r="A59" s="1" t="s">
        <v>88</v>
      </c>
      <c r="B59" s="1" t="s">
        <v>89</v>
      </c>
      <c r="C59" s="1"/>
      <c r="D59" s="1"/>
      <c r="E59" s="1"/>
      <c r="F59" s="17">
        <v>100</v>
      </c>
      <c r="G59" s="1"/>
      <c r="H59" s="2" t="s">
        <v>5</v>
      </c>
      <c r="I59" s="3"/>
      <c r="J59" s="11">
        <f t="shared" si="0"/>
        <v>0</v>
      </c>
    </row>
    <row r="60" spans="1:10" ht="14.25" customHeight="1" x14ac:dyDescent="0.2">
      <c r="A60" s="1" t="s">
        <v>90</v>
      </c>
      <c r="B60" s="1" t="s">
        <v>91</v>
      </c>
      <c r="C60" s="1"/>
      <c r="D60" s="1"/>
      <c r="E60" s="1"/>
      <c r="F60" s="17">
        <v>600</v>
      </c>
      <c r="G60" s="1"/>
      <c r="H60" s="2" t="s">
        <v>5</v>
      </c>
      <c r="I60" s="3"/>
      <c r="J60" s="11">
        <f t="shared" si="0"/>
        <v>0</v>
      </c>
    </row>
    <row r="61" spans="1:10" ht="14.25" customHeight="1" x14ac:dyDescent="0.2">
      <c r="A61" s="1" t="s">
        <v>92</v>
      </c>
      <c r="B61" s="1" t="s">
        <v>93</v>
      </c>
      <c r="C61" s="1"/>
      <c r="D61" s="1"/>
      <c r="E61" s="1"/>
      <c r="F61" s="17">
        <v>300</v>
      </c>
      <c r="G61" s="1"/>
      <c r="H61" s="2" t="s">
        <v>5</v>
      </c>
      <c r="I61" s="3"/>
      <c r="J61" s="11">
        <f t="shared" si="0"/>
        <v>0</v>
      </c>
    </row>
    <row r="62" spans="1:10" ht="14.25" customHeight="1" x14ac:dyDescent="0.2">
      <c r="A62" s="1" t="s">
        <v>94</v>
      </c>
      <c r="B62" s="1" t="s">
        <v>95</v>
      </c>
      <c r="C62" s="1"/>
      <c r="D62" s="1"/>
      <c r="E62" s="1"/>
      <c r="F62" s="17">
        <v>250</v>
      </c>
      <c r="G62" s="1"/>
      <c r="H62" s="2" t="s">
        <v>5</v>
      </c>
      <c r="I62" s="3"/>
      <c r="J62" s="11">
        <f t="shared" si="0"/>
        <v>0</v>
      </c>
    </row>
    <row r="63" spans="1:10" ht="14.25" customHeight="1" x14ac:dyDescent="0.2">
      <c r="A63" s="1" t="s">
        <v>96</v>
      </c>
      <c r="B63" s="1" t="s">
        <v>97</v>
      </c>
      <c r="C63" s="1"/>
      <c r="D63" s="1"/>
      <c r="E63" s="1"/>
      <c r="F63" s="17">
        <v>1000</v>
      </c>
      <c r="G63" s="1"/>
      <c r="H63" s="2" t="s">
        <v>5</v>
      </c>
      <c r="I63" s="3"/>
      <c r="J63" s="11">
        <f t="shared" si="0"/>
        <v>0</v>
      </c>
    </row>
    <row r="64" spans="1:10" ht="14.25" customHeight="1" x14ac:dyDescent="0.2">
      <c r="A64" s="1" t="s">
        <v>98</v>
      </c>
      <c r="B64" s="1" t="s">
        <v>241</v>
      </c>
      <c r="C64" s="1"/>
      <c r="D64" s="1"/>
      <c r="E64" s="1"/>
      <c r="F64" s="17">
        <v>150</v>
      </c>
      <c r="G64" s="1"/>
      <c r="H64" s="2" t="s">
        <v>5</v>
      </c>
      <c r="I64" s="3"/>
      <c r="J64" s="11">
        <f t="shared" si="0"/>
        <v>0</v>
      </c>
    </row>
    <row r="65" spans="1:10" ht="14.25" customHeight="1" x14ac:dyDescent="0.2">
      <c r="A65" s="1" t="s">
        <v>99</v>
      </c>
      <c r="B65" s="1" t="s">
        <v>100</v>
      </c>
      <c r="C65" s="1"/>
      <c r="D65" s="1"/>
      <c r="E65" s="1"/>
      <c r="F65" s="17">
        <v>50</v>
      </c>
      <c r="G65" s="1"/>
      <c r="H65" s="2" t="s">
        <v>5</v>
      </c>
      <c r="I65" s="3"/>
      <c r="J65" s="11">
        <f t="shared" si="0"/>
        <v>0</v>
      </c>
    </row>
    <row r="66" spans="1:10" ht="14.25" customHeight="1" x14ac:dyDescent="0.2">
      <c r="A66" s="1" t="s">
        <v>101</v>
      </c>
      <c r="B66" s="1" t="s">
        <v>242</v>
      </c>
      <c r="C66" s="1"/>
      <c r="D66" s="1"/>
      <c r="E66" s="1"/>
      <c r="F66" s="17">
        <v>1000</v>
      </c>
      <c r="G66" s="1"/>
      <c r="H66" s="2" t="s">
        <v>5</v>
      </c>
      <c r="I66" s="3"/>
      <c r="J66" s="11">
        <f t="shared" si="0"/>
        <v>0</v>
      </c>
    </row>
    <row r="67" spans="1:10" ht="14.25" customHeight="1" x14ac:dyDescent="0.2">
      <c r="A67" s="1" t="s">
        <v>102</v>
      </c>
      <c r="B67" s="1" t="s">
        <v>103</v>
      </c>
      <c r="C67" s="1"/>
      <c r="D67" s="1"/>
      <c r="E67" s="1"/>
      <c r="F67" s="17">
        <v>250</v>
      </c>
      <c r="G67" s="1"/>
      <c r="H67" s="2" t="s">
        <v>5</v>
      </c>
      <c r="I67" s="3"/>
      <c r="J67" s="11">
        <f t="shared" si="0"/>
        <v>0</v>
      </c>
    </row>
    <row r="68" spans="1:10" ht="14.25" customHeight="1" x14ac:dyDescent="0.2">
      <c r="A68" s="1"/>
      <c r="B68" s="1" t="s">
        <v>294</v>
      </c>
      <c r="C68" s="1"/>
      <c r="D68" s="1"/>
      <c r="E68" s="1"/>
      <c r="F68" s="17">
        <v>100</v>
      </c>
      <c r="G68" s="1"/>
      <c r="H68" s="2" t="s">
        <v>5</v>
      </c>
      <c r="I68" s="3"/>
      <c r="J68" s="11">
        <f t="shared" si="0"/>
        <v>0</v>
      </c>
    </row>
    <row r="69" spans="1:10" ht="14.25" customHeight="1" x14ac:dyDescent="0.2">
      <c r="A69" s="1"/>
      <c r="B69" s="1" t="s">
        <v>295</v>
      </c>
      <c r="C69" s="1"/>
      <c r="D69" s="1"/>
      <c r="E69" s="1"/>
      <c r="F69" s="17">
        <v>100</v>
      </c>
      <c r="G69" s="1"/>
      <c r="H69" s="2" t="s">
        <v>5</v>
      </c>
      <c r="I69" s="3"/>
      <c r="J69" s="11">
        <f t="shared" si="0"/>
        <v>0</v>
      </c>
    </row>
    <row r="70" spans="1:10" ht="14.25" customHeight="1" x14ac:dyDescent="0.2">
      <c r="A70" s="1" t="s">
        <v>104</v>
      </c>
      <c r="B70" s="1" t="s">
        <v>105</v>
      </c>
      <c r="C70" s="1"/>
      <c r="D70" s="1"/>
      <c r="E70" s="1"/>
      <c r="F70" s="17">
        <v>100</v>
      </c>
      <c r="G70" s="1"/>
      <c r="H70" s="2" t="s">
        <v>5</v>
      </c>
      <c r="I70" s="3"/>
      <c r="J70" s="11">
        <f t="shared" si="0"/>
        <v>0</v>
      </c>
    </row>
    <row r="71" spans="1:10" ht="14.25" customHeight="1" x14ac:dyDescent="0.2">
      <c r="A71" s="1" t="s">
        <v>106</v>
      </c>
      <c r="B71" s="1" t="s">
        <v>107</v>
      </c>
      <c r="C71" s="1"/>
      <c r="D71" s="1"/>
      <c r="E71" s="1"/>
      <c r="F71" s="17">
        <v>100</v>
      </c>
      <c r="G71" s="1"/>
      <c r="H71" s="2" t="s">
        <v>5</v>
      </c>
      <c r="I71" s="3"/>
      <c r="J71" s="11">
        <f t="shared" si="0"/>
        <v>0</v>
      </c>
    </row>
    <row r="72" spans="1:10" ht="14.25" customHeight="1" x14ac:dyDescent="0.2">
      <c r="A72" s="1" t="s">
        <v>108</v>
      </c>
      <c r="B72" s="1" t="s">
        <v>109</v>
      </c>
      <c r="C72" s="1"/>
      <c r="D72" s="1"/>
      <c r="E72" s="1"/>
      <c r="F72" s="17">
        <v>75</v>
      </c>
      <c r="G72" s="1"/>
      <c r="H72" s="2" t="s">
        <v>5</v>
      </c>
      <c r="I72" s="3"/>
      <c r="J72" s="11">
        <f t="shared" si="0"/>
        <v>0</v>
      </c>
    </row>
    <row r="73" spans="1:10" ht="14.25" customHeight="1" x14ac:dyDescent="0.2">
      <c r="A73" s="1" t="s">
        <v>110</v>
      </c>
      <c r="B73" s="1" t="s">
        <v>111</v>
      </c>
      <c r="C73" s="1"/>
      <c r="D73" s="1"/>
      <c r="E73" s="1"/>
      <c r="F73" s="17">
        <v>30</v>
      </c>
      <c r="G73" s="1"/>
      <c r="H73" s="2" t="s">
        <v>5</v>
      </c>
      <c r="I73" s="3"/>
      <c r="J73" s="11">
        <f t="shared" si="0"/>
        <v>0</v>
      </c>
    </row>
    <row r="74" spans="1:10" ht="14.25" customHeight="1" x14ac:dyDescent="0.2">
      <c r="A74" s="1" t="s">
        <v>112</v>
      </c>
      <c r="B74" s="1" t="s">
        <v>113</v>
      </c>
      <c r="C74" s="1"/>
      <c r="D74" s="1"/>
      <c r="E74" s="1"/>
      <c r="F74" s="17">
        <v>400</v>
      </c>
      <c r="G74" s="1"/>
      <c r="H74" s="2" t="s">
        <v>5</v>
      </c>
      <c r="I74" s="3"/>
      <c r="J74" s="11">
        <f t="shared" si="0"/>
        <v>0</v>
      </c>
    </row>
    <row r="75" spans="1:10" ht="14.25" customHeight="1" x14ac:dyDescent="0.2">
      <c r="A75" s="1" t="s">
        <v>114</v>
      </c>
      <c r="B75" s="1" t="s">
        <v>243</v>
      </c>
      <c r="C75" s="1"/>
      <c r="D75" s="1"/>
      <c r="E75" s="1"/>
      <c r="F75" s="17">
        <v>50</v>
      </c>
      <c r="G75" s="1"/>
      <c r="H75" s="2" t="s">
        <v>5</v>
      </c>
      <c r="I75" s="3"/>
      <c r="J75" s="11">
        <f t="shared" si="0"/>
        <v>0</v>
      </c>
    </row>
    <row r="76" spans="1:10" ht="14.25" customHeight="1" x14ac:dyDescent="0.2">
      <c r="A76" s="1" t="s">
        <v>115</v>
      </c>
      <c r="B76" s="1" t="s">
        <v>116</v>
      </c>
      <c r="C76" s="1"/>
      <c r="D76" s="1"/>
      <c r="E76" s="1"/>
      <c r="F76" s="17">
        <v>200</v>
      </c>
      <c r="G76" s="1"/>
      <c r="H76" s="2" t="s">
        <v>5</v>
      </c>
      <c r="I76" s="3"/>
      <c r="J76" s="11">
        <f t="shared" ref="J76:J139" si="1">F76*I76</f>
        <v>0</v>
      </c>
    </row>
    <row r="77" spans="1:10" ht="14.25" customHeight="1" x14ac:dyDescent="0.2">
      <c r="A77" s="1" t="s">
        <v>117</v>
      </c>
      <c r="B77" s="1" t="s">
        <v>118</v>
      </c>
      <c r="C77" s="1"/>
      <c r="D77" s="1"/>
      <c r="E77" s="1"/>
      <c r="F77" s="17">
        <v>100</v>
      </c>
      <c r="G77" s="1"/>
      <c r="H77" s="2" t="s">
        <v>5</v>
      </c>
      <c r="I77" s="3"/>
      <c r="J77" s="11">
        <f t="shared" si="1"/>
        <v>0</v>
      </c>
    </row>
    <row r="78" spans="1:10" ht="14.25" customHeight="1" x14ac:dyDescent="0.2">
      <c r="A78" s="1" t="s">
        <v>119</v>
      </c>
      <c r="B78" s="1" t="s">
        <v>244</v>
      </c>
      <c r="C78" s="1"/>
      <c r="D78" s="1"/>
      <c r="E78" s="1"/>
      <c r="F78" s="17">
        <v>6</v>
      </c>
      <c r="G78" s="1"/>
      <c r="H78" s="2" t="s">
        <v>5</v>
      </c>
      <c r="I78" s="3"/>
      <c r="J78" s="11">
        <f t="shared" si="1"/>
        <v>0</v>
      </c>
    </row>
    <row r="79" spans="1:10" ht="14.25" customHeight="1" x14ac:dyDescent="0.2">
      <c r="A79" s="1" t="s">
        <v>120</v>
      </c>
      <c r="B79" s="1" t="s">
        <v>245</v>
      </c>
      <c r="C79" s="1"/>
      <c r="D79" s="1"/>
      <c r="E79" s="1"/>
      <c r="F79" s="17">
        <v>500</v>
      </c>
      <c r="G79" s="1"/>
      <c r="H79" s="2" t="s">
        <v>5</v>
      </c>
      <c r="I79" s="3"/>
      <c r="J79" s="11">
        <f t="shared" si="1"/>
        <v>0</v>
      </c>
    </row>
    <row r="80" spans="1:10" ht="14.25" customHeight="1" x14ac:dyDescent="0.2">
      <c r="A80" s="1" t="s">
        <v>121</v>
      </c>
      <c r="B80" s="1" t="s">
        <v>122</v>
      </c>
      <c r="C80" s="1"/>
      <c r="D80" s="1"/>
      <c r="E80" s="1"/>
      <c r="F80" s="17">
        <v>1000</v>
      </c>
      <c r="G80" s="1"/>
      <c r="H80" s="2" t="s">
        <v>5</v>
      </c>
      <c r="I80" s="3"/>
      <c r="J80" s="11">
        <f t="shared" si="1"/>
        <v>0</v>
      </c>
    </row>
    <row r="81" spans="1:16" ht="14.25" customHeight="1" x14ac:dyDescent="0.2">
      <c r="A81" s="1" t="s">
        <v>123</v>
      </c>
      <c r="B81" s="1" t="s">
        <v>223</v>
      </c>
      <c r="C81" s="1"/>
      <c r="D81" s="1"/>
      <c r="E81" s="1"/>
      <c r="F81" s="17">
        <v>6</v>
      </c>
      <c r="G81" s="1"/>
      <c r="H81" s="2" t="s">
        <v>5</v>
      </c>
      <c r="I81" s="3"/>
      <c r="J81" s="11">
        <f t="shared" si="1"/>
        <v>0</v>
      </c>
    </row>
    <row r="82" spans="1:16" ht="14.25" customHeight="1" x14ac:dyDescent="0.2">
      <c r="A82" s="1" t="s">
        <v>124</v>
      </c>
      <c r="B82" s="1" t="s">
        <v>224</v>
      </c>
      <c r="C82" s="1"/>
      <c r="D82" s="1"/>
      <c r="E82" s="1"/>
      <c r="F82" s="17">
        <v>6</v>
      </c>
      <c r="G82" s="1"/>
      <c r="H82" s="2" t="s">
        <v>5</v>
      </c>
      <c r="I82" s="3"/>
      <c r="J82" s="11">
        <f t="shared" si="1"/>
        <v>0</v>
      </c>
    </row>
    <row r="83" spans="1:16" ht="14.25" customHeight="1" x14ac:dyDescent="0.2">
      <c r="A83" s="1" t="s">
        <v>125</v>
      </c>
      <c r="B83" s="1" t="s">
        <v>246</v>
      </c>
      <c r="C83" s="1"/>
      <c r="D83" s="1"/>
      <c r="E83" s="1"/>
      <c r="F83" s="17">
        <v>2</v>
      </c>
      <c r="G83" s="1"/>
      <c r="H83" s="2" t="s">
        <v>5</v>
      </c>
      <c r="I83" s="3"/>
      <c r="J83" s="11">
        <f t="shared" si="1"/>
        <v>0</v>
      </c>
    </row>
    <row r="84" spans="1:16" ht="14.25" customHeight="1" x14ac:dyDescent="0.2">
      <c r="A84" s="1" t="s">
        <v>126</v>
      </c>
      <c r="B84" s="1" t="s">
        <v>127</v>
      </c>
      <c r="C84" s="1"/>
      <c r="D84" s="1"/>
      <c r="E84" s="1"/>
      <c r="F84" s="17">
        <v>60</v>
      </c>
      <c r="G84" s="1"/>
      <c r="H84" s="2" t="s">
        <v>5</v>
      </c>
      <c r="I84" s="3"/>
      <c r="J84" s="11">
        <f t="shared" si="1"/>
        <v>0</v>
      </c>
    </row>
    <row r="85" spans="1:16" ht="14.25" customHeight="1" x14ac:dyDescent="0.2">
      <c r="A85" s="1" t="s">
        <v>128</v>
      </c>
      <c r="B85" s="1" t="s">
        <v>129</v>
      </c>
      <c r="C85" s="1"/>
      <c r="D85" s="1"/>
      <c r="E85" s="1"/>
      <c r="F85" s="17">
        <v>60</v>
      </c>
      <c r="G85" s="1"/>
      <c r="H85" s="2" t="s">
        <v>5</v>
      </c>
      <c r="I85" s="3"/>
      <c r="J85" s="11">
        <f t="shared" si="1"/>
        <v>0</v>
      </c>
      <c r="L85" s="7"/>
      <c r="P85" s="7"/>
    </row>
    <row r="86" spans="1:16" ht="14.25" customHeight="1" x14ac:dyDescent="0.2">
      <c r="A86" s="1" t="s">
        <v>130</v>
      </c>
      <c r="B86" s="1" t="s">
        <v>131</v>
      </c>
      <c r="C86" s="1"/>
      <c r="D86" s="1"/>
      <c r="E86" s="1"/>
      <c r="F86" s="17">
        <v>100</v>
      </c>
      <c r="G86" s="1"/>
      <c r="H86" s="2" t="s">
        <v>5</v>
      </c>
      <c r="I86" s="3"/>
      <c r="J86" s="11">
        <f t="shared" si="1"/>
        <v>0</v>
      </c>
    </row>
    <row r="87" spans="1:16" ht="14.25" customHeight="1" x14ac:dyDescent="0.2">
      <c r="A87" s="1"/>
      <c r="B87" s="1" t="s">
        <v>225</v>
      </c>
      <c r="C87" s="1"/>
      <c r="D87" s="1"/>
      <c r="E87" s="1"/>
      <c r="F87" s="17">
        <v>100</v>
      </c>
      <c r="G87" s="1"/>
      <c r="H87" s="2" t="s">
        <v>5</v>
      </c>
      <c r="I87" s="3"/>
      <c r="J87" s="11">
        <f t="shared" si="1"/>
        <v>0</v>
      </c>
    </row>
    <row r="88" spans="1:16" ht="14.25" customHeight="1" x14ac:dyDescent="0.2">
      <c r="A88" s="1" t="s">
        <v>132</v>
      </c>
      <c r="B88" s="1" t="s">
        <v>133</v>
      </c>
      <c r="C88" s="1"/>
      <c r="D88" s="1"/>
      <c r="E88" s="1"/>
      <c r="F88" s="17">
        <v>200</v>
      </c>
      <c r="G88" s="1"/>
      <c r="H88" s="2" t="s">
        <v>5</v>
      </c>
      <c r="I88" s="3"/>
      <c r="J88" s="11">
        <f t="shared" si="1"/>
        <v>0</v>
      </c>
    </row>
    <row r="89" spans="1:16" ht="14.25" customHeight="1" x14ac:dyDescent="0.2">
      <c r="A89" s="1" t="s">
        <v>134</v>
      </c>
      <c r="B89" s="1" t="s">
        <v>135</v>
      </c>
      <c r="C89" s="1"/>
      <c r="D89" s="1"/>
      <c r="E89" s="1"/>
      <c r="F89" s="17">
        <v>36</v>
      </c>
      <c r="G89" s="1"/>
      <c r="H89" s="2" t="s">
        <v>5</v>
      </c>
      <c r="I89" s="3"/>
      <c r="J89" s="11">
        <f t="shared" si="1"/>
        <v>0</v>
      </c>
    </row>
    <row r="90" spans="1:16" ht="14.25" customHeight="1" x14ac:dyDescent="0.2">
      <c r="A90" s="1" t="s">
        <v>136</v>
      </c>
      <c r="B90" s="1" t="s">
        <v>247</v>
      </c>
      <c r="C90" s="1"/>
      <c r="D90" s="1"/>
      <c r="E90" s="1"/>
      <c r="F90" s="17">
        <v>2000</v>
      </c>
      <c r="G90" s="1"/>
      <c r="H90" s="2" t="s">
        <v>5</v>
      </c>
      <c r="I90" s="3"/>
      <c r="J90" s="11">
        <f t="shared" si="1"/>
        <v>0</v>
      </c>
    </row>
    <row r="91" spans="1:16" ht="14.25" customHeight="1" x14ac:dyDescent="0.2">
      <c r="A91" s="1" t="s">
        <v>137</v>
      </c>
      <c r="B91" s="1" t="s">
        <v>248</v>
      </c>
      <c r="C91" s="1"/>
      <c r="D91" s="1"/>
      <c r="E91" s="1"/>
      <c r="F91" s="17">
        <v>200</v>
      </c>
      <c r="G91" s="1"/>
      <c r="H91" s="2" t="s">
        <v>5</v>
      </c>
      <c r="I91" s="3"/>
      <c r="J91" s="11">
        <f t="shared" si="1"/>
        <v>0</v>
      </c>
    </row>
    <row r="92" spans="1:16" ht="14.25" customHeight="1" x14ac:dyDescent="0.2">
      <c r="A92" s="1" t="s">
        <v>138</v>
      </c>
      <c r="B92" s="1" t="s">
        <v>139</v>
      </c>
      <c r="C92" s="1"/>
      <c r="D92" s="1"/>
      <c r="E92" s="1"/>
      <c r="F92" s="17">
        <v>100</v>
      </c>
      <c r="G92" s="1"/>
      <c r="H92" s="2" t="s">
        <v>5</v>
      </c>
      <c r="I92" s="3"/>
      <c r="J92" s="11">
        <f t="shared" si="1"/>
        <v>0</v>
      </c>
    </row>
    <row r="93" spans="1:16" ht="14.25" customHeight="1" x14ac:dyDescent="0.2">
      <c r="A93" s="1" t="s">
        <v>140</v>
      </c>
      <c r="B93" s="1" t="s">
        <v>249</v>
      </c>
      <c r="C93" s="1"/>
      <c r="D93" s="1"/>
      <c r="E93" s="1"/>
      <c r="F93" s="17">
        <v>100</v>
      </c>
      <c r="G93" s="1"/>
      <c r="H93" s="2" t="s">
        <v>5</v>
      </c>
      <c r="I93" s="3"/>
      <c r="J93" s="11">
        <f t="shared" si="1"/>
        <v>0</v>
      </c>
    </row>
    <row r="94" spans="1:16" ht="14.25" customHeight="1" x14ac:dyDescent="0.2">
      <c r="A94" s="1" t="s">
        <v>141</v>
      </c>
      <c r="B94" s="1" t="s">
        <v>250</v>
      </c>
      <c r="C94" s="1"/>
      <c r="D94" s="1"/>
      <c r="E94" s="1"/>
      <c r="F94" s="17">
        <v>60</v>
      </c>
      <c r="G94" s="1"/>
      <c r="H94" s="2" t="s">
        <v>5</v>
      </c>
      <c r="I94" s="3"/>
      <c r="J94" s="11">
        <f t="shared" si="1"/>
        <v>0</v>
      </c>
    </row>
    <row r="95" spans="1:16" ht="14.25" customHeight="1" x14ac:dyDescent="0.2">
      <c r="A95" s="1" t="s">
        <v>142</v>
      </c>
      <c r="B95" s="1" t="s">
        <v>143</v>
      </c>
      <c r="C95" s="1"/>
      <c r="D95" s="1"/>
      <c r="E95" s="1"/>
      <c r="F95" s="17">
        <v>600</v>
      </c>
      <c r="G95" s="1"/>
      <c r="H95" s="2" t="s">
        <v>5</v>
      </c>
      <c r="I95" s="3"/>
      <c r="J95" s="11">
        <f t="shared" si="1"/>
        <v>0</v>
      </c>
    </row>
    <row r="96" spans="1:16" ht="14.25" customHeight="1" x14ac:dyDescent="0.2">
      <c r="A96" s="1" t="s">
        <v>144</v>
      </c>
      <c r="B96" s="1" t="s">
        <v>251</v>
      </c>
      <c r="C96" s="1"/>
      <c r="D96" s="1"/>
      <c r="E96" s="1"/>
      <c r="F96" s="17">
        <v>20</v>
      </c>
      <c r="G96" s="1"/>
      <c r="H96" s="2" t="s">
        <v>5</v>
      </c>
      <c r="I96" s="3"/>
      <c r="J96" s="11">
        <f t="shared" si="1"/>
        <v>0</v>
      </c>
    </row>
    <row r="97" spans="1:10" ht="14.25" customHeight="1" x14ac:dyDescent="0.2">
      <c r="A97" s="1" t="s">
        <v>145</v>
      </c>
      <c r="B97" s="1" t="s">
        <v>252</v>
      </c>
      <c r="C97" s="1"/>
      <c r="D97" s="1"/>
      <c r="E97" s="1"/>
      <c r="F97" s="17">
        <v>300</v>
      </c>
      <c r="G97" s="1"/>
      <c r="H97" s="2" t="s">
        <v>5</v>
      </c>
      <c r="I97" s="3"/>
      <c r="J97" s="11">
        <f t="shared" si="1"/>
        <v>0</v>
      </c>
    </row>
    <row r="98" spans="1:10" ht="14.25" customHeight="1" x14ac:dyDescent="0.2">
      <c r="A98" s="1" t="s">
        <v>146</v>
      </c>
      <c r="B98" s="1" t="s">
        <v>253</v>
      </c>
      <c r="C98" s="1"/>
      <c r="D98" s="1"/>
      <c r="E98" s="1"/>
      <c r="F98" s="17">
        <v>60</v>
      </c>
      <c r="G98" s="1"/>
      <c r="H98" s="2" t="s">
        <v>5</v>
      </c>
      <c r="I98" s="3"/>
      <c r="J98" s="11">
        <f t="shared" si="1"/>
        <v>0</v>
      </c>
    </row>
    <row r="99" spans="1:10" ht="14.25" customHeight="1" x14ac:dyDescent="0.2">
      <c r="A99" s="1" t="s">
        <v>147</v>
      </c>
      <c r="B99" s="1" t="s">
        <v>254</v>
      </c>
      <c r="C99" s="1"/>
      <c r="D99" s="1"/>
      <c r="E99" s="1"/>
      <c r="F99" s="17">
        <v>350</v>
      </c>
      <c r="G99" s="1"/>
      <c r="H99" s="2" t="s">
        <v>5</v>
      </c>
      <c r="I99" s="3"/>
      <c r="J99" s="11">
        <f t="shared" si="1"/>
        <v>0</v>
      </c>
    </row>
    <row r="100" spans="1:10" ht="14.25" customHeight="1" x14ac:dyDescent="0.2">
      <c r="A100" s="1" t="s">
        <v>148</v>
      </c>
      <c r="B100" s="1" t="s">
        <v>255</v>
      </c>
      <c r="C100" s="1"/>
      <c r="D100" s="1"/>
      <c r="E100" s="1"/>
      <c r="F100" s="17">
        <v>50</v>
      </c>
      <c r="G100" s="1"/>
      <c r="H100" s="2" t="s">
        <v>5</v>
      </c>
      <c r="I100" s="3"/>
      <c r="J100" s="11">
        <f t="shared" si="1"/>
        <v>0</v>
      </c>
    </row>
    <row r="101" spans="1:10" ht="14.25" customHeight="1" x14ac:dyDescent="0.2">
      <c r="A101" s="1" t="s">
        <v>149</v>
      </c>
      <c r="B101" s="1" t="s">
        <v>256</v>
      </c>
      <c r="C101" s="1"/>
      <c r="D101" s="1"/>
      <c r="E101" s="1"/>
      <c r="F101" s="17">
        <v>200</v>
      </c>
      <c r="G101" s="1"/>
      <c r="H101" s="2" t="s">
        <v>5</v>
      </c>
      <c r="I101" s="3"/>
      <c r="J101" s="11">
        <f t="shared" si="1"/>
        <v>0</v>
      </c>
    </row>
    <row r="102" spans="1:10" ht="14.25" customHeight="1" x14ac:dyDescent="0.2">
      <c r="A102" s="1" t="s">
        <v>150</v>
      </c>
      <c r="B102" s="1" t="s">
        <v>257</v>
      </c>
      <c r="C102" s="1"/>
      <c r="D102" s="1"/>
      <c r="E102" s="1"/>
      <c r="F102" s="17">
        <v>250</v>
      </c>
      <c r="G102" s="1"/>
      <c r="H102" s="2" t="s">
        <v>5</v>
      </c>
      <c r="I102" s="3"/>
      <c r="J102" s="11">
        <f t="shared" si="1"/>
        <v>0</v>
      </c>
    </row>
    <row r="103" spans="1:10" ht="14.25" customHeight="1" x14ac:dyDescent="0.2">
      <c r="A103" s="1" t="s">
        <v>151</v>
      </c>
      <c r="B103" s="1" t="s">
        <v>152</v>
      </c>
      <c r="C103" s="1"/>
      <c r="D103" s="1"/>
      <c r="E103" s="1"/>
      <c r="F103" s="17">
        <v>100</v>
      </c>
      <c r="G103" s="1"/>
      <c r="H103" s="2" t="s">
        <v>5</v>
      </c>
      <c r="I103" s="3"/>
      <c r="J103" s="11">
        <f t="shared" si="1"/>
        <v>0</v>
      </c>
    </row>
    <row r="104" spans="1:10" ht="14.25" customHeight="1" x14ac:dyDescent="0.2">
      <c r="A104" s="1" t="s">
        <v>153</v>
      </c>
      <c r="B104" s="1" t="s">
        <v>154</v>
      </c>
      <c r="C104" s="1"/>
      <c r="D104" s="1"/>
      <c r="E104" s="1"/>
      <c r="F104" s="17">
        <v>200</v>
      </c>
      <c r="G104" s="1"/>
      <c r="H104" s="2" t="s">
        <v>5</v>
      </c>
      <c r="I104" s="3"/>
      <c r="J104" s="11">
        <f t="shared" si="1"/>
        <v>0</v>
      </c>
    </row>
    <row r="105" spans="1:10" ht="14.25" customHeight="1" x14ac:dyDescent="0.2">
      <c r="A105" s="1" t="s">
        <v>155</v>
      </c>
      <c r="B105" s="1" t="s">
        <v>156</v>
      </c>
      <c r="C105" s="1"/>
      <c r="D105" s="1"/>
      <c r="E105" s="1"/>
      <c r="F105" s="17">
        <v>100</v>
      </c>
      <c r="G105" s="1"/>
      <c r="H105" s="2" t="s">
        <v>5</v>
      </c>
      <c r="I105" s="3"/>
      <c r="J105" s="11">
        <f t="shared" si="1"/>
        <v>0</v>
      </c>
    </row>
    <row r="106" spans="1:10" ht="14.25" customHeight="1" x14ac:dyDescent="0.2">
      <c r="A106" s="1" t="s">
        <v>157</v>
      </c>
      <c r="B106" s="1" t="s">
        <v>158</v>
      </c>
      <c r="C106" s="1"/>
      <c r="D106" s="1"/>
      <c r="E106" s="1"/>
      <c r="F106" s="17">
        <v>200</v>
      </c>
      <c r="G106" s="1"/>
      <c r="H106" s="2" t="s">
        <v>5</v>
      </c>
      <c r="I106" s="3"/>
      <c r="J106" s="11">
        <f t="shared" si="1"/>
        <v>0</v>
      </c>
    </row>
    <row r="107" spans="1:10" ht="14.25" customHeight="1" x14ac:dyDescent="0.2">
      <c r="A107" s="1"/>
      <c r="B107" s="1" t="s">
        <v>226</v>
      </c>
      <c r="C107" s="1"/>
      <c r="D107" s="1"/>
      <c r="E107" s="1"/>
      <c r="F107" s="17">
        <v>50</v>
      </c>
      <c r="G107" s="1"/>
      <c r="H107" s="2" t="s">
        <v>5</v>
      </c>
      <c r="I107" s="3"/>
      <c r="J107" s="11">
        <f t="shared" si="1"/>
        <v>0</v>
      </c>
    </row>
    <row r="108" spans="1:10" ht="14.25" customHeight="1" x14ac:dyDescent="0.2">
      <c r="A108" s="1" t="s">
        <v>159</v>
      </c>
      <c r="B108" s="1" t="s">
        <v>258</v>
      </c>
      <c r="C108" s="1"/>
      <c r="D108" s="1"/>
      <c r="E108" s="1"/>
      <c r="F108" s="17">
        <v>1500</v>
      </c>
      <c r="G108" s="1"/>
      <c r="H108" s="2" t="s">
        <v>5</v>
      </c>
      <c r="I108" s="3"/>
      <c r="J108" s="11">
        <f t="shared" si="1"/>
        <v>0</v>
      </c>
    </row>
    <row r="109" spans="1:10" ht="14.25" customHeight="1" x14ac:dyDescent="0.2">
      <c r="A109" s="1" t="s">
        <v>160</v>
      </c>
      <c r="B109" s="1" t="s">
        <v>259</v>
      </c>
      <c r="C109" s="1"/>
      <c r="D109" s="1"/>
      <c r="E109" s="1"/>
      <c r="F109" s="17">
        <v>300</v>
      </c>
      <c r="G109" s="1"/>
      <c r="H109" s="2" t="s">
        <v>5</v>
      </c>
      <c r="I109" s="3"/>
      <c r="J109" s="11">
        <f t="shared" si="1"/>
        <v>0</v>
      </c>
    </row>
    <row r="110" spans="1:10" ht="14.25" customHeight="1" x14ac:dyDescent="0.2">
      <c r="A110" s="1" t="s">
        <v>161</v>
      </c>
      <c r="B110" s="1" t="s">
        <v>260</v>
      </c>
      <c r="C110" s="1"/>
      <c r="D110" s="1"/>
      <c r="E110" s="1"/>
      <c r="F110" s="17">
        <v>300</v>
      </c>
      <c r="G110" s="1"/>
      <c r="H110" s="2" t="s">
        <v>5</v>
      </c>
      <c r="I110" s="3"/>
      <c r="J110" s="11">
        <f t="shared" si="1"/>
        <v>0</v>
      </c>
    </row>
    <row r="111" spans="1:10" ht="14.25" customHeight="1" x14ac:dyDescent="0.2">
      <c r="A111" s="1" t="s">
        <v>162</v>
      </c>
      <c r="B111" s="1" t="s">
        <v>163</v>
      </c>
      <c r="C111" s="1"/>
      <c r="D111" s="1"/>
      <c r="E111" s="1"/>
      <c r="F111" s="17">
        <v>200</v>
      </c>
      <c r="G111" s="1"/>
      <c r="H111" s="2" t="s">
        <v>5</v>
      </c>
      <c r="I111" s="3"/>
      <c r="J111" s="11">
        <f t="shared" si="1"/>
        <v>0</v>
      </c>
    </row>
    <row r="112" spans="1:10" ht="14.25" customHeight="1" x14ac:dyDescent="0.2">
      <c r="A112" s="1" t="s">
        <v>164</v>
      </c>
      <c r="B112" s="1" t="s">
        <v>165</v>
      </c>
      <c r="C112" s="1"/>
      <c r="D112" s="1"/>
      <c r="E112" s="1"/>
      <c r="F112" s="17">
        <v>100</v>
      </c>
      <c r="G112" s="1"/>
      <c r="H112" s="2" t="s">
        <v>5</v>
      </c>
      <c r="I112" s="3"/>
      <c r="J112" s="11">
        <f t="shared" si="1"/>
        <v>0</v>
      </c>
    </row>
    <row r="113" spans="1:10" ht="14.25" customHeight="1" x14ac:dyDescent="0.2">
      <c r="A113" s="1" t="s">
        <v>166</v>
      </c>
      <c r="B113" s="1" t="s">
        <v>261</v>
      </c>
      <c r="C113" s="1"/>
      <c r="D113" s="1"/>
      <c r="E113" s="1"/>
      <c r="F113" s="17">
        <v>100</v>
      </c>
      <c r="G113" s="1"/>
      <c r="H113" s="2" t="s">
        <v>5</v>
      </c>
      <c r="I113" s="3"/>
      <c r="J113" s="11">
        <f t="shared" si="1"/>
        <v>0</v>
      </c>
    </row>
    <row r="114" spans="1:10" ht="14.25" customHeight="1" x14ac:dyDescent="0.2">
      <c r="A114" s="1" t="s">
        <v>167</v>
      </c>
      <c r="B114" s="1" t="s">
        <v>262</v>
      </c>
      <c r="C114" s="1"/>
      <c r="D114" s="1"/>
      <c r="E114" s="1"/>
      <c r="F114" s="17">
        <v>100</v>
      </c>
      <c r="G114" s="1"/>
      <c r="H114" s="2" t="s">
        <v>5</v>
      </c>
      <c r="I114" s="3"/>
      <c r="J114" s="11">
        <f t="shared" si="1"/>
        <v>0</v>
      </c>
    </row>
    <row r="115" spans="1:10" ht="14.25" customHeight="1" x14ac:dyDescent="0.2">
      <c r="A115" s="1" t="s">
        <v>168</v>
      </c>
      <c r="B115" s="1" t="s">
        <v>169</v>
      </c>
      <c r="C115" s="1"/>
      <c r="D115" s="1"/>
      <c r="E115" s="1"/>
      <c r="F115" s="17">
        <v>20</v>
      </c>
      <c r="G115" s="1"/>
      <c r="H115" s="2" t="s">
        <v>5</v>
      </c>
      <c r="I115" s="3"/>
      <c r="J115" s="11">
        <f t="shared" si="1"/>
        <v>0</v>
      </c>
    </row>
    <row r="116" spans="1:10" ht="14.25" customHeight="1" x14ac:dyDescent="0.2">
      <c r="A116" s="1" t="s">
        <v>170</v>
      </c>
      <c r="B116" s="1" t="s">
        <v>171</v>
      </c>
      <c r="C116" s="1"/>
      <c r="D116" s="1"/>
      <c r="E116" s="1"/>
      <c r="F116" s="17">
        <v>36</v>
      </c>
      <c r="G116" s="1"/>
      <c r="H116" s="2" t="s">
        <v>5</v>
      </c>
      <c r="I116" s="3"/>
      <c r="J116" s="11">
        <f t="shared" si="1"/>
        <v>0</v>
      </c>
    </row>
    <row r="117" spans="1:10" ht="14.25" customHeight="1" x14ac:dyDescent="0.2">
      <c r="A117" s="1" t="s">
        <v>172</v>
      </c>
      <c r="B117" s="1" t="s">
        <v>173</v>
      </c>
      <c r="C117" s="1"/>
      <c r="D117" s="1"/>
      <c r="E117" s="1"/>
      <c r="F117" s="17">
        <v>36</v>
      </c>
      <c r="G117" s="1"/>
      <c r="H117" s="2" t="s">
        <v>5</v>
      </c>
      <c r="I117" s="3"/>
      <c r="J117" s="11">
        <f t="shared" si="1"/>
        <v>0</v>
      </c>
    </row>
    <row r="118" spans="1:10" ht="14.25" customHeight="1" x14ac:dyDescent="0.2">
      <c r="A118" s="1" t="s">
        <v>174</v>
      </c>
      <c r="B118" s="1" t="s">
        <v>263</v>
      </c>
      <c r="C118" s="1"/>
      <c r="D118" s="1"/>
      <c r="E118" s="1"/>
      <c r="F118" s="17">
        <v>120</v>
      </c>
      <c r="G118" s="1"/>
      <c r="H118" s="2" t="s">
        <v>5</v>
      </c>
      <c r="I118" s="3"/>
      <c r="J118" s="11">
        <f t="shared" si="1"/>
        <v>0</v>
      </c>
    </row>
    <row r="119" spans="1:10" ht="14.25" customHeight="1" x14ac:dyDescent="0.2">
      <c r="A119" s="1" t="s">
        <v>175</v>
      </c>
      <c r="B119" s="1" t="s">
        <v>264</v>
      </c>
      <c r="C119" s="1"/>
      <c r="D119" s="1"/>
      <c r="E119" s="1"/>
      <c r="F119" s="17">
        <v>350</v>
      </c>
      <c r="G119" s="1"/>
      <c r="H119" s="2" t="s">
        <v>5</v>
      </c>
      <c r="I119" s="3"/>
      <c r="J119" s="11">
        <f t="shared" si="1"/>
        <v>0</v>
      </c>
    </row>
    <row r="120" spans="1:10" ht="14.25" customHeight="1" x14ac:dyDescent="0.2">
      <c r="A120" s="1" t="s">
        <v>176</v>
      </c>
      <c r="B120" s="1" t="s">
        <v>265</v>
      </c>
      <c r="C120" s="1"/>
      <c r="D120" s="1"/>
      <c r="E120" s="1"/>
      <c r="F120" s="17">
        <v>120</v>
      </c>
      <c r="G120" s="1"/>
      <c r="H120" s="2" t="s">
        <v>5</v>
      </c>
      <c r="I120" s="3"/>
      <c r="J120" s="11">
        <f t="shared" si="1"/>
        <v>0</v>
      </c>
    </row>
    <row r="121" spans="1:10" ht="14.25" customHeight="1" x14ac:dyDescent="0.2">
      <c r="A121" s="1" t="s">
        <v>177</v>
      </c>
      <c r="B121" s="1" t="s">
        <v>266</v>
      </c>
      <c r="C121" s="1"/>
      <c r="D121" s="1"/>
      <c r="E121" s="1"/>
      <c r="F121" s="17">
        <v>50</v>
      </c>
      <c r="G121" s="1"/>
      <c r="H121" s="2" t="s">
        <v>5</v>
      </c>
      <c r="I121" s="3"/>
      <c r="J121" s="11">
        <f t="shared" si="1"/>
        <v>0</v>
      </c>
    </row>
    <row r="122" spans="1:10" ht="14.25" customHeight="1" x14ac:dyDescent="0.2">
      <c r="A122" s="1" t="s">
        <v>178</v>
      </c>
      <c r="B122" s="1" t="s">
        <v>179</v>
      </c>
      <c r="C122" s="1"/>
      <c r="D122" s="1"/>
      <c r="E122" s="1"/>
      <c r="F122" s="17">
        <v>60</v>
      </c>
      <c r="G122" s="1"/>
      <c r="H122" s="2" t="s">
        <v>5</v>
      </c>
      <c r="I122" s="3"/>
      <c r="J122" s="11">
        <f t="shared" si="1"/>
        <v>0</v>
      </c>
    </row>
    <row r="123" spans="1:10" ht="14.25" customHeight="1" x14ac:dyDescent="0.2">
      <c r="A123" s="1" t="s">
        <v>180</v>
      </c>
      <c r="B123" s="1" t="s">
        <v>267</v>
      </c>
      <c r="C123" s="1"/>
      <c r="D123" s="1"/>
      <c r="E123" s="1"/>
      <c r="F123" s="17">
        <v>1</v>
      </c>
      <c r="G123" s="1"/>
      <c r="H123" s="2" t="s">
        <v>5</v>
      </c>
      <c r="I123" s="3"/>
      <c r="J123" s="11">
        <f t="shared" si="1"/>
        <v>0</v>
      </c>
    </row>
    <row r="124" spans="1:10" ht="14.25" customHeight="1" x14ac:dyDescent="0.2">
      <c r="A124" s="1" t="s">
        <v>181</v>
      </c>
      <c r="B124" s="1" t="s">
        <v>182</v>
      </c>
      <c r="C124" s="1"/>
      <c r="D124" s="1"/>
      <c r="E124" s="1"/>
      <c r="F124" s="17">
        <v>80</v>
      </c>
      <c r="G124" s="1"/>
      <c r="H124" s="2" t="s">
        <v>5</v>
      </c>
      <c r="I124" s="3"/>
      <c r="J124" s="11">
        <f t="shared" si="1"/>
        <v>0</v>
      </c>
    </row>
    <row r="125" spans="1:10" ht="14.25" customHeight="1" x14ac:dyDescent="0.2">
      <c r="A125" s="1" t="s">
        <v>183</v>
      </c>
      <c r="B125" s="1" t="s">
        <v>268</v>
      </c>
      <c r="C125" s="1"/>
      <c r="D125" s="1"/>
      <c r="E125" s="1"/>
      <c r="F125" s="17">
        <v>4</v>
      </c>
      <c r="G125" s="1"/>
      <c r="H125" s="2" t="s">
        <v>5</v>
      </c>
      <c r="I125" s="3"/>
      <c r="J125" s="11">
        <f t="shared" si="1"/>
        <v>0</v>
      </c>
    </row>
    <row r="126" spans="1:10" ht="14.25" customHeight="1" x14ac:dyDescent="0.2">
      <c r="A126" s="1" t="s">
        <v>184</v>
      </c>
      <c r="B126" s="1" t="s">
        <v>269</v>
      </c>
      <c r="C126" s="1"/>
      <c r="D126" s="1"/>
      <c r="E126" s="1"/>
      <c r="F126" s="17">
        <v>4</v>
      </c>
      <c r="G126" s="1"/>
      <c r="H126" s="2" t="s">
        <v>5</v>
      </c>
      <c r="I126" s="3"/>
      <c r="J126" s="11">
        <f t="shared" si="1"/>
        <v>0</v>
      </c>
    </row>
    <row r="127" spans="1:10" ht="14.25" customHeight="1" x14ac:dyDescent="0.2">
      <c r="A127" s="1" t="s">
        <v>185</v>
      </c>
      <c r="B127" s="1" t="s">
        <v>270</v>
      </c>
      <c r="C127" s="1"/>
      <c r="D127" s="1"/>
      <c r="E127" s="1"/>
      <c r="F127" s="17">
        <v>4</v>
      </c>
      <c r="G127" s="1"/>
      <c r="H127" s="2" t="s">
        <v>5</v>
      </c>
      <c r="I127" s="3"/>
      <c r="J127" s="11">
        <f t="shared" si="1"/>
        <v>0</v>
      </c>
    </row>
    <row r="128" spans="1:10" ht="14.25" customHeight="1" x14ac:dyDescent="0.2">
      <c r="A128" s="1" t="s">
        <v>186</v>
      </c>
      <c r="B128" s="1" t="s">
        <v>271</v>
      </c>
      <c r="C128" s="1"/>
      <c r="D128" s="1"/>
      <c r="E128" s="1"/>
      <c r="F128" s="17">
        <v>4</v>
      </c>
      <c r="G128" s="1"/>
      <c r="H128" s="2" t="s">
        <v>5</v>
      </c>
      <c r="I128" s="3"/>
      <c r="J128" s="11">
        <f t="shared" si="1"/>
        <v>0</v>
      </c>
    </row>
    <row r="129" spans="1:10" ht="14.25" customHeight="1" x14ac:dyDescent="0.2">
      <c r="A129" s="1" t="s">
        <v>187</v>
      </c>
      <c r="B129" s="1" t="s">
        <v>272</v>
      </c>
      <c r="C129" s="1"/>
      <c r="D129" s="1"/>
      <c r="E129" s="1"/>
      <c r="F129" s="17">
        <v>4</v>
      </c>
      <c r="G129" s="1"/>
      <c r="H129" s="2" t="s">
        <v>5</v>
      </c>
      <c r="I129" s="3"/>
      <c r="J129" s="11">
        <f t="shared" si="1"/>
        <v>0</v>
      </c>
    </row>
    <row r="130" spans="1:10" ht="14.25" customHeight="1" x14ac:dyDescent="0.2">
      <c r="A130" s="1" t="s">
        <v>188</v>
      </c>
      <c r="B130" s="1" t="s">
        <v>273</v>
      </c>
      <c r="C130" s="1"/>
      <c r="D130" s="1"/>
      <c r="E130" s="1"/>
      <c r="F130" s="17">
        <v>4</v>
      </c>
      <c r="G130" s="1"/>
      <c r="H130" s="2" t="s">
        <v>5</v>
      </c>
      <c r="I130" s="3"/>
      <c r="J130" s="11">
        <f t="shared" si="1"/>
        <v>0</v>
      </c>
    </row>
    <row r="131" spans="1:10" ht="14.25" customHeight="1" x14ac:dyDescent="0.2">
      <c r="A131" s="1" t="s">
        <v>189</v>
      </c>
      <c r="B131" s="1" t="s">
        <v>274</v>
      </c>
      <c r="C131" s="1"/>
      <c r="D131" s="1"/>
      <c r="E131" s="1"/>
      <c r="F131" s="17">
        <v>3</v>
      </c>
      <c r="G131" s="1"/>
      <c r="H131" s="2" t="s">
        <v>5</v>
      </c>
      <c r="I131" s="3"/>
      <c r="J131" s="11">
        <f t="shared" si="1"/>
        <v>0</v>
      </c>
    </row>
    <row r="132" spans="1:10" ht="14.25" customHeight="1" x14ac:dyDescent="0.2">
      <c r="A132" s="1" t="s">
        <v>190</v>
      </c>
      <c r="B132" s="1" t="s">
        <v>275</v>
      </c>
      <c r="C132" s="1"/>
      <c r="D132" s="1"/>
      <c r="E132" s="1"/>
      <c r="F132" s="17">
        <v>3</v>
      </c>
      <c r="G132" s="1"/>
      <c r="H132" s="2" t="s">
        <v>5</v>
      </c>
      <c r="I132" s="3"/>
      <c r="J132" s="11">
        <f t="shared" si="1"/>
        <v>0</v>
      </c>
    </row>
    <row r="133" spans="1:10" ht="14.25" customHeight="1" x14ac:dyDescent="0.2">
      <c r="A133" s="1" t="s">
        <v>191</v>
      </c>
      <c r="B133" s="1" t="s">
        <v>276</v>
      </c>
      <c r="C133" s="1"/>
      <c r="D133" s="1"/>
      <c r="E133" s="1"/>
      <c r="F133" s="17">
        <v>4</v>
      </c>
      <c r="G133" s="1"/>
      <c r="H133" s="2" t="s">
        <v>5</v>
      </c>
      <c r="I133" s="3"/>
      <c r="J133" s="11">
        <f t="shared" si="1"/>
        <v>0</v>
      </c>
    </row>
    <row r="134" spans="1:10" ht="14.25" customHeight="1" x14ac:dyDescent="0.2">
      <c r="A134" s="1" t="s">
        <v>192</v>
      </c>
      <c r="B134" s="1" t="s">
        <v>277</v>
      </c>
      <c r="C134" s="1"/>
      <c r="D134" s="1"/>
      <c r="E134" s="1"/>
      <c r="F134" s="17">
        <v>4</v>
      </c>
      <c r="G134" s="1"/>
      <c r="H134" s="2" t="s">
        <v>5</v>
      </c>
      <c r="I134" s="3"/>
      <c r="J134" s="11">
        <f t="shared" si="1"/>
        <v>0</v>
      </c>
    </row>
    <row r="135" spans="1:10" ht="14.25" customHeight="1" x14ac:dyDescent="0.2">
      <c r="A135" s="1" t="s">
        <v>193</v>
      </c>
      <c r="B135" s="1" t="s">
        <v>278</v>
      </c>
      <c r="C135" s="1"/>
      <c r="D135" s="1"/>
      <c r="E135" s="1"/>
      <c r="F135" s="17">
        <v>3</v>
      </c>
      <c r="G135" s="1"/>
      <c r="H135" s="2" t="s">
        <v>5</v>
      </c>
      <c r="I135" s="3"/>
      <c r="J135" s="11">
        <f t="shared" si="1"/>
        <v>0</v>
      </c>
    </row>
    <row r="136" spans="1:10" ht="14.25" customHeight="1" x14ac:dyDescent="0.2">
      <c r="A136" s="1" t="s">
        <v>194</v>
      </c>
      <c r="B136" s="1" t="s">
        <v>195</v>
      </c>
      <c r="C136" s="1"/>
      <c r="D136" s="1"/>
      <c r="E136" s="1"/>
      <c r="F136" s="17">
        <v>30</v>
      </c>
      <c r="G136" s="1"/>
      <c r="H136" s="2" t="s">
        <v>5</v>
      </c>
      <c r="I136" s="3"/>
      <c r="J136" s="11">
        <f t="shared" si="1"/>
        <v>0</v>
      </c>
    </row>
    <row r="137" spans="1:10" ht="14.25" customHeight="1" x14ac:dyDescent="0.2">
      <c r="A137" s="1" t="s">
        <v>196</v>
      </c>
      <c r="B137" s="1" t="s">
        <v>279</v>
      </c>
      <c r="C137" s="1"/>
      <c r="D137" s="1"/>
      <c r="E137" s="1"/>
      <c r="F137" s="17">
        <v>180</v>
      </c>
      <c r="G137" s="1"/>
      <c r="H137" s="2" t="s">
        <v>5</v>
      </c>
      <c r="I137" s="3"/>
      <c r="J137" s="11">
        <f t="shared" si="1"/>
        <v>0</v>
      </c>
    </row>
    <row r="138" spans="1:10" ht="14.25" customHeight="1" x14ac:dyDescent="0.2">
      <c r="A138" s="1" t="s">
        <v>197</v>
      </c>
      <c r="B138" s="1" t="s">
        <v>198</v>
      </c>
      <c r="C138" s="1"/>
      <c r="D138" s="1"/>
      <c r="E138" s="1"/>
      <c r="F138" s="17">
        <v>100</v>
      </c>
      <c r="G138" s="1"/>
      <c r="H138" s="2" t="s">
        <v>5</v>
      </c>
      <c r="I138" s="3"/>
      <c r="J138" s="11">
        <f t="shared" si="1"/>
        <v>0</v>
      </c>
    </row>
    <row r="139" spans="1:10" ht="14.25" customHeight="1" x14ac:dyDescent="0.2">
      <c r="A139" s="1" t="s">
        <v>199</v>
      </c>
      <c r="B139" s="1" t="s">
        <v>280</v>
      </c>
      <c r="C139" s="1"/>
      <c r="D139" s="1"/>
      <c r="E139" s="1"/>
      <c r="F139" s="17">
        <v>70</v>
      </c>
      <c r="G139" s="1"/>
      <c r="H139" s="2" t="s">
        <v>5</v>
      </c>
      <c r="I139" s="3"/>
      <c r="J139" s="11">
        <f t="shared" si="1"/>
        <v>0</v>
      </c>
    </row>
    <row r="140" spans="1:10" ht="14.25" customHeight="1" x14ac:dyDescent="0.2">
      <c r="A140" s="1" t="s">
        <v>200</v>
      </c>
      <c r="B140" s="1" t="s">
        <v>281</v>
      </c>
      <c r="C140" s="1"/>
      <c r="D140" s="1"/>
      <c r="E140" s="1"/>
      <c r="F140" s="17">
        <v>180</v>
      </c>
      <c r="G140" s="1"/>
      <c r="H140" s="2" t="s">
        <v>5</v>
      </c>
      <c r="I140" s="3"/>
      <c r="J140" s="11">
        <f t="shared" ref="J140:J151" si="2">F140*I140</f>
        <v>0</v>
      </c>
    </row>
    <row r="141" spans="1:10" ht="14.25" customHeight="1" x14ac:dyDescent="0.2">
      <c r="A141" s="1" t="s">
        <v>201</v>
      </c>
      <c r="B141" s="1" t="s">
        <v>202</v>
      </c>
      <c r="C141" s="1"/>
      <c r="D141" s="1"/>
      <c r="E141" s="1"/>
      <c r="F141" s="17">
        <v>100</v>
      </c>
      <c r="G141" s="1"/>
      <c r="H141" s="2" t="s">
        <v>5</v>
      </c>
      <c r="I141" s="3"/>
      <c r="J141" s="11">
        <f t="shared" si="2"/>
        <v>0</v>
      </c>
    </row>
    <row r="142" spans="1:10" ht="14.25" customHeight="1" x14ac:dyDescent="0.2">
      <c r="A142" s="1" t="s">
        <v>203</v>
      </c>
      <c r="B142" s="1" t="s">
        <v>282</v>
      </c>
      <c r="C142" s="1"/>
      <c r="D142" s="1"/>
      <c r="E142" s="1"/>
      <c r="F142" s="17">
        <v>150</v>
      </c>
      <c r="G142" s="1"/>
      <c r="H142" s="2" t="s">
        <v>5</v>
      </c>
      <c r="I142" s="3"/>
      <c r="J142" s="11">
        <f t="shared" si="2"/>
        <v>0</v>
      </c>
    </row>
    <row r="143" spans="1:10" ht="14.25" customHeight="1" x14ac:dyDescent="0.2">
      <c r="A143" s="1" t="s">
        <v>204</v>
      </c>
      <c r="B143" s="1" t="s">
        <v>283</v>
      </c>
      <c r="C143" s="1"/>
      <c r="D143" s="1"/>
      <c r="E143" s="1"/>
      <c r="F143" s="17">
        <v>250</v>
      </c>
      <c r="G143" s="1"/>
      <c r="H143" s="2" t="s">
        <v>5</v>
      </c>
      <c r="I143" s="3"/>
      <c r="J143" s="11">
        <f t="shared" si="2"/>
        <v>0</v>
      </c>
    </row>
    <row r="144" spans="1:10" ht="14.25" customHeight="1" x14ac:dyDescent="0.2">
      <c r="A144" s="1" t="s">
        <v>205</v>
      </c>
      <c r="B144" s="1" t="s">
        <v>284</v>
      </c>
      <c r="C144" s="1"/>
      <c r="D144" s="1"/>
      <c r="E144" s="1"/>
      <c r="F144" s="17">
        <v>25</v>
      </c>
      <c r="G144" s="1"/>
      <c r="H144" s="2" t="s">
        <v>5</v>
      </c>
      <c r="I144" s="3"/>
      <c r="J144" s="11">
        <f t="shared" si="2"/>
        <v>0</v>
      </c>
    </row>
    <row r="145" spans="1:10" ht="14.25" customHeight="1" x14ac:dyDescent="0.2">
      <c r="A145" s="1" t="s">
        <v>206</v>
      </c>
      <c r="B145" s="1" t="s">
        <v>285</v>
      </c>
      <c r="C145" s="1"/>
      <c r="D145" s="1"/>
      <c r="E145" s="1"/>
      <c r="F145" s="17">
        <v>150</v>
      </c>
      <c r="G145" s="1"/>
      <c r="H145" s="2" t="s">
        <v>5</v>
      </c>
      <c r="I145" s="3"/>
      <c r="J145" s="11">
        <f t="shared" si="2"/>
        <v>0</v>
      </c>
    </row>
    <row r="146" spans="1:10" ht="14.25" customHeight="1" x14ac:dyDescent="0.2">
      <c r="A146" s="1" t="s">
        <v>207</v>
      </c>
      <c r="B146" s="1" t="s">
        <v>286</v>
      </c>
      <c r="C146" s="1"/>
      <c r="D146" s="1"/>
      <c r="E146" s="1"/>
      <c r="F146" s="17">
        <v>150</v>
      </c>
      <c r="G146" s="1"/>
      <c r="H146" s="2" t="s">
        <v>5</v>
      </c>
      <c r="I146" s="3"/>
      <c r="J146" s="11">
        <f t="shared" si="2"/>
        <v>0</v>
      </c>
    </row>
    <row r="147" spans="1:10" ht="14.25" customHeight="1" x14ac:dyDescent="0.2">
      <c r="A147" s="1" t="s">
        <v>208</v>
      </c>
      <c r="B147" s="1" t="s">
        <v>287</v>
      </c>
      <c r="C147" s="1"/>
      <c r="D147" s="1"/>
      <c r="E147" s="1"/>
      <c r="F147" s="17">
        <v>30</v>
      </c>
      <c r="G147" s="1"/>
      <c r="H147" s="2" t="s">
        <v>5</v>
      </c>
      <c r="I147" s="3"/>
      <c r="J147" s="11">
        <f t="shared" si="2"/>
        <v>0</v>
      </c>
    </row>
    <row r="148" spans="1:10" ht="14.25" customHeight="1" x14ac:dyDescent="0.2">
      <c r="A148" s="1" t="s">
        <v>209</v>
      </c>
      <c r="B148" s="1" t="s">
        <v>210</v>
      </c>
      <c r="C148" s="1"/>
      <c r="D148" s="1"/>
      <c r="E148" s="1"/>
      <c r="F148" s="17">
        <v>20</v>
      </c>
      <c r="G148" s="1"/>
      <c r="H148" s="2" t="s">
        <v>5</v>
      </c>
      <c r="I148" s="3"/>
      <c r="J148" s="11">
        <f t="shared" si="2"/>
        <v>0</v>
      </c>
    </row>
    <row r="149" spans="1:10" ht="14.25" customHeight="1" x14ac:dyDescent="0.2">
      <c r="A149" s="1" t="s">
        <v>211</v>
      </c>
      <c r="B149" s="1" t="s">
        <v>288</v>
      </c>
      <c r="C149" s="1"/>
      <c r="D149" s="1"/>
      <c r="E149" s="1"/>
      <c r="F149" s="17">
        <v>50</v>
      </c>
      <c r="G149" s="1"/>
      <c r="H149" s="2" t="s">
        <v>5</v>
      </c>
      <c r="I149" s="3"/>
      <c r="J149" s="11">
        <f t="shared" si="2"/>
        <v>0</v>
      </c>
    </row>
    <row r="150" spans="1:10" ht="14.25" customHeight="1" x14ac:dyDescent="0.2">
      <c r="A150" s="1" t="s">
        <v>212</v>
      </c>
      <c r="B150" s="1" t="s">
        <v>289</v>
      </c>
      <c r="C150" s="1"/>
      <c r="D150" s="1"/>
      <c r="E150" s="1"/>
      <c r="F150" s="17">
        <v>200</v>
      </c>
      <c r="G150" s="1"/>
      <c r="H150" s="2" t="s">
        <v>5</v>
      </c>
      <c r="I150" s="3"/>
      <c r="J150" s="11">
        <f t="shared" si="2"/>
        <v>0</v>
      </c>
    </row>
    <row r="151" spans="1:10" ht="14.25" customHeight="1" x14ac:dyDescent="0.2">
      <c r="A151" s="1" t="s">
        <v>213</v>
      </c>
      <c r="B151" s="1" t="s">
        <v>214</v>
      </c>
      <c r="C151" s="1"/>
      <c r="D151" s="1"/>
      <c r="E151" s="1"/>
      <c r="F151" s="17">
        <v>180</v>
      </c>
      <c r="G151" s="1"/>
      <c r="H151" s="2" t="s">
        <v>5</v>
      </c>
      <c r="I151" s="3"/>
      <c r="J151" s="11">
        <f t="shared" si="2"/>
        <v>0</v>
      </c>
    </row>
    <row r="152" spans="1:10" x14ac:dyDescent="0.2">
      <c r="A152" s="8"/>
      <c r="B152" s="9"/>
      <c r="C152" s="8"/>
      <c r="D152" s="8"/>
      <c r="E152" s="8"/>
      <c r="F152" s="9"/>
      <c r="G152" s="8"/>
      <c r="H152" s="8"/>
    </row>
    <row r="153" spans="1:10" x14ac:dyDescent="0.2">
      <c r="A153" s="8"/>
      <c r="B153" s="18" t="s">
        <v>290</v>
      </c>
      <c r="C153" s="18"/>
      <c r="D153" s="18"/>
      <c r="E153" s="18"/>
      <c r="F153" s="18"/>
      <c r="G153" s="18"/>
      <c r="H153" s="18"/>
      <c r="I153" s="10">
        <f xml:space="preserve"> SUM(I7:I151)</f>
        <v>0</v>
      </c>
      <c r="J153" s="12">
        <f>SUM(J7:J152)</f>
        <v>0</v>
      </c>
    </row>
    <row r="154" spans="1:10" x14ac:dyDescent="0.2">
      <c r="A154" s="8"/>
      <c r="B154" s="9"/>
      <c r="C154" s="8"/>
      <c r="D154" s="8"/>
      <c r="E154" s="8"/>
      <c r="F154" s="9"/>
      <c r="G154" s="8"/>
      <c r="H154" s="8"/>
    </row>
    <row r="155" spans="1:10" x14ac:dyDescent="0.2">
      <c r="A155" s="8"/>
      <c r="B155" s="9"/>
      <c r="C155" s="8"/>
      <c r="D155" s="8"/>
      <c r="E155" s="8"/>
      <c r="F155" s="9"/>
      <c r="G155" s="8"/>
      <c r="H155" s="8"/>
    </row>
  </sheetData>
  <mergeCells count="8">
    <mergeCell ref="B153:H153"/>
    <mergeCell ref="B6:E6"/>
    <mergeCell ref="F6:G6"/>
    <mergeCell ref="A1:I1"/>
    <mergeCell ref="A5:I5"/>
    <mergeCell ref="B3:J3"/>
    <mergeCell ref="B4:J4"/>
    <mergeCell ref="B2:J2"/>
  </mergeCells>
  <pageMargins left="0.39370078740157483" right="0.39370078740157483" top="0.39370078740157483" bottom="0.39370078740157483" header="0.51181102362204722" footer="0.51181102362204722"/>
  <pageSetup paperSize="9" scale="55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Fast Reports Inc.</dc:creator>
  <dc:description/>
  <cp:lastModifiedBy>Celso José Pacheco da Silva</cp:lastModifiedBy>
  <cp:revision>4</cp:revision>
  <cp:lastPrinted>2025-12-05T10:04:42Z</cp:lastPrinted>
  <dcterms:modified xsi:type="dcterms:W3CDTF">2025-12-05T10:05:52Z</dcterms:modified>
  <dc:language>en-GB</dc:language>
</cp:coreProperties>
</file>